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ihhcr_lansys_mhlw_go_jp/Documents/PassageDrive/PCfolder/IHHCR/作業場/R05～福祉人材確保対策室/能登半島地震関係/240116社士会へ/"/>
    </mc:Choice>
  </mc:AlternateContent>
  <xr:revisionPtr revIDLastSave="0" documentId="8_{7CAB0D8A-50B8-48D5-884A-FAC10314C66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記入用【別紙２】" sheetId="5" r:id="rId1"/>
    <sheet name="集計用【別紙１】" sheetId="4" r:id="rId2"/>
    <sheet name="プルダウンリスト" sheetId="6" r:id="rId3"/>
  </sheets>
  <definedNames>
    <definedName name="_xlnm._FilterDatabase" localSheetId="1" hidden="1">集計用【別紙１】!$A$4:$R$4</definedName>
    <definedName name="_xlnm.Print_Area" localSheetId="0">記入用【別紙２】!$A$2:$AW$18</definedName>
    <definedName name="_xlnm.Print_Area" localSheetId="1">集計用【別紙１】!$A$1:$R$5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3" i="5" l="1"/>
  <c r="U13" i="5" s="1"/>
  <c r="BC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5" i="4"/>
  <c r="AC13" i="5" l="1"/>
  <c r="AL5" i="4"/>
  <c r="W5" i="4"/>
  <c r="Y5" i="4"/>
  <c r="AE5" i="4"/>
  <c r="AG5" i="4"/>
  <c r="X5" i="4"/>
  <c r="AF5" i="4"/>
  <c r="Z5" i="4"/>
  <c r="AH5" i="4"/>
  <c r="AA5" i="4"/>
  <c r="AI5" i="4"/>
  <c r="AB5" i="4"/>
  <c r="AJ5" i="4"/>
  <c r="U5" i="4"/>
  <c r="AC5" i="4"/>
  <c r="AK5" i="4"/>
  <c r="V5" i="4"/>
  <c r="AD5" i="4"/>
  <c r="N13" i="5"/>
  <c r="V13" i="5"/>
  <c r="AD13" i="5"/>
  <c r="P13" i="5"/>
  <c r="AE13" i="5"/>
  <c r="Q13" i="5"/>
  <c r="Y13" i="5"/>
  <c r="W13" i="5"/>
  <c r="R13" i="5"/>
  <c r="Z13" i="5"/>
  <c r="O13" i="5"/>
  <c r="X13" i="5"/>
  <c r="AF13" i="5"/>
  <c r="S13" i="5"/>
  <c r="AA13" i="5"/>
  <c r="T13" i="5"/>
  <c r="AB13" i="5"/>
  <c r="BB5" i="4" l="1"/>
  <c r="AX5" i="4"/>
  <c r="AT5" i="4"/>
  <c r="AP5" i="4"/>
  <c r="T5" i="4"/>
  <c r="BA5" i="4"/>
  <c r="AW5" i="4"/>
  <c r="AS5" i="4"/>
  <c r="AO5" i="4"/>
  <c r="AZ5" i="4"/>
  <c r="AV5" i="4"/>
  <c r="AR5" i="4"/>
  <c r="AN5" i="4"/>
  <c r="AY5" i="4"/>
  <c r="AU5" i="4"/>
  <c r="AQ5" i="4"/>
  <c r="AM5" i="4"/>
  <c r="S5" i="4"/>
  <c r="AL13" i="5" l="1"/>
  <c r="AR13" i="5"/>
  <c r="AJ13" i="5"/>
  <c r="AP13" i="5"/>
  <c r="AS13" i="5"/>
  <c r="AO13" i="5"/>
  <c r="AH13" i="5"/>
  <c r="AN13" i="5"/>
  <c r="AV13" i="5"/>
  <c r="AG13" i="5"/>
  <c r="AM13" i="5"/>
  <c r="AI13" i="5"/>
  <c r="AQ13" i="5"/>
  <c r="AU13" i="5"/>
  <c r="AT13" i="5"/>
  <c r="AK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G13" authorId="0" shapeId="0" xr:uid="{F3196368-1407-4A30-8BCE-6F3F996F052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39118C37-549A-4CE8-8727-B546D1E30E4E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  <comment ref="D2" authorId="0" shapeId="0" xr:uid="{06A2E310-7E9E-498C-B15B-E32243298DD1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</commentList>
</comments>
</file>

<file path=xl/sharedStrings.xml><?xml version="1.0" encoding="utf-8"?>
<sst xmlns="http://schemas.openxmlformats.org/spreadsheetml/2006/main" count="195" uniqueCount="127">
  <si>
    <t>住所</t>
    <rPh sb="0" eb="2">
      <t>ジュウショ</t>
    </rPh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</si>
  <si>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</si>
  <si>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</si>
  <si>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</si>
  <si>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</si>
  <si>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</si>
  <si>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</si>
  <si>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</si>
  <si>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</si>
  <si>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</si>
  <si>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</si>
  <si>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</si>
  <si>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</si>
  <si>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</si>
  <si>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</si>
  <si>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</si>
  <si>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</si>
  <si>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</si>
  <si>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</si>
  <si>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</si>
  <si>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</si>
  <si>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</si>
  <si>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</si>
  <si>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</si>
  <si>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</si>
  <si>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軽費老人ホーム</t>
    <rPh sb="0" eb="2">
      <t>ケイヒ</t>
    </rPh>
    <rPh sb="2" eb="4">
      <t>ロウジン</t>
    </rPh>
    <phoneticPr fontId="2"/>
  </si>
  <si>
    <t>認知症高齢者グループホーム</t>
    <rPh sb="0" eb="3">
      <t>ニンチショウ</t>
    </rPh>
    <rPh sb="3" eb="6">
      <t>コウレイシャ</t>
    </rPh>
    <phoneticPr fontId="2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</si>
  <si>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</si>
  <si>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</si>
  <si>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看護小規模多機能型居宅介護事業所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phoneticPr fontId="2"/>
  </si>
  <si>
    <t>訪問介護事業所</t>
    <rPh sb="0" eb="2">
      <t>ホウモン</t>
    </rPh>
    <rPh sb="2" eb="4">
      <t>カイゴ</t>
    </rPh>
    <rPh sb="4" eb="7">
      <t>ジギョウショ</t>
    </rPh>
    <phoneticPr fontId="2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</si>
  <si>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2"/>
  </si>
  <si>
    <t>訪問看護ステーション</t>
    <rPh sb="0" eb="2">
      <t>ホウモン</t>
    </rPh>
    <rPh sb="2" eb="4">
      <t>カンゴ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</si>
  <si>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</si>
  <si>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夜間対応型訪問介護事業所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phoneticPr fontId="2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</si>
  <si>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</si>
  <si>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</si>
  <si>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r>
      <t>小規模多機能</t>
    </r>
    <r>
      <rPr>
        <sz val="12"/>
        <rFont val="ＭＳ Ｐゴシック"/>
        <family val="3"/>
        <charset val="128"/>
      </rPr>
      <t>型</t>
    </r>
    <r>
      <rPr>
        <sz val="11"/>
        <rFont val="ＭＳ Ｐゴシック"/>
        <family val="3"/>
        <charset val="128"/>
      </rPr>
      <t>居宅介護事業所</t>
    </r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2"/>
  </si>
  <si>
    <r>
      <t>有料老人ホーム</t>
    </r>
    <r>
      <rPr>
        <sz val="11"/>
        <rFont val="ＭＳ Ｐゴシック"/>
        <family val="3"/>
        <charset val="128"/>
      </rPr>
      <t>（サービス付き高齢者向け住宅を含む）</t>
    </r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3">
      <t>フク</t>
    </rPh>
    <phoneticPr fontId="2"/>
  </si>
  <si>
    <t>年齢</t>
    <rPh sb="0" eb="2">
      <t>ネンレイ</t>
    </rPh>
    <phoneticPr fontId="1"/>
  </si>
  <si>
    <t>年齢</t>
    <rPh sb="0" eb="2">
      <t>ネンレイ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</si>
  <si>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</si>
  <si>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</si>
  <si>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</si>
  <si>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</si>
  <si>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通所リハビリテーション事業所</t>
    <rPh sb="0" eb="2">
      <t>ツウショ</t>
    </rPh>
    <rPh sb="11" eb="14">
      <t>ジギョウショ</t>
    </rPh>
    <phoneticPr fontId="2"/>
  </si>
  <si>
    <t>訪問リハビリテーション事業所</t>
    <rPh sb="0" eb="2">
      <t>ホウモン</t>
    </rPh>
    <rPh sb="11" eb="14">
      <t>ジギョウショ</t>
    </rPh>
    <phoneticPr fontId="2"/>
  </si>
  <si>
    <t>（高齢者関係施設）</t>
    <rPh sb="1" eb="4">
      <t>コウレイシャ</t>
    </rPh>
    <rPh sb="4" eb="6">
      <t>カンケイ</t>
    </rPh>
    <rPh sb="6" eb="8">
      <t>シセツ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</si>
  <si>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</si>
  <si>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</si>
  <si>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</si>
  <si>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</si>
  <si>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</si>
  <si>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</si>
  <si>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</si>
  <si>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</si>
  <si>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</si>
  <si>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</si>
  <si>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</si>
  <si>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</si>
  <si>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</si>
  <si>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</si>
  <si>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</si>
  <si>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</si>
  <si>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</si>
  <si>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</si>
  <si>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</si>
  <si>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</si>
  <si>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</si>
  <si>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</si>
  <si>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</si>
  <si>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</si>
  <si>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</si>
  <si>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</si>
  <si>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</si>
  <si>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</si>
  <si>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</si>
  <si>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</si>
  <si>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</si>
  <si>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</si>
  <si>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</si>
  <si>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</si>
  <si>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</si>
  <si>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</si>
  <si>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</si>
  <si>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</si>
  <si>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</si>
  <si>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</si>
  <si>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</si>
  <si>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</si>
  <si>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</si>
  <si>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</si>
  <si>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</si>
  <si>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</si>
  <si>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</si>
  <si>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</si>
  <si>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</si>
  <si>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ERROR</t>
    <phoneticPr fontId="1"/>
  </si>
  <si>
    <t>金</t>
  </si>
  <si>
    <t>土</t>
  </si>
  <si>
    <t>日</t>
  </si>
  <si>
    <t>月</t>
  </si>
  <si>
    <t>火</t>
  </si>
  <si>
    <t>水</t>
  </si>
  <si>
    <t>木</t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</si>
  <si>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</si>
  <si>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　　令和６年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</si>
  <si>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⇒ ここから右側は自動的に反映されますので、入力しないでください。</t>
    <phoneticPr fontId="1"/>
  </si>
  <si>
    <t>○月○日～○月○日（うち○日間）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</si>
  <si>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</si>
  <si>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</si>
  <si>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介護医療院</t>
    <phoneticPr fontId="1"/>
  </si>
  <si>
    <t>療養通所介護</t>
    <phoneticPr fontId="1"/>
  </si>
  <si>
    <t>土</t>
    <rPh sb="0" eb="1">
      <t>ツチ</t>
    </rPh>
    <phoneticPr fontId="1"/>
  </si>
  <si>
    <t>介護福祉士</t>
    <rPh sb="0" eb="2">
      <t>カイゴ</t>
    </rPh>
    <rPh sb="2" eb="5">
      <t>フクシシ</t>
    </rPh>
    <phoneticPr fontId="1"/>
  </si>
  <si>
    <t>※１月13日から２月16日までの間に派遣が可能な職員について、ご記入ください。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6" eb="17">
      <t>カン</t>
    </rPh>
    <rPh sb="18" eb="20">
      <t>ハケン</t>
    </rPh>
    <rPh sb="21" eb="23">
      <t>カノウ</t>
    </rPh>
    <rPh sb="24" eb="26">
      <t>ショクイン</t>
    </rPh>
    <rPh sb="32" eb="34">
      <t>キニュウ</t>
    </rPh>
    <phoneticPr fontId="4"/>
  </si>
  <si>
    <t xml:space="preserve">※派遣可能期間及び派遣日数には、具体的な数字をご記入ください。 
　随時派遣可能な場合には、派遣期間は、１／13、２／26とご記入ください。また、３月以降も派遣可能な場合は備考欄にご記入ください。            </t>
    <rPh sb="63" eb="65">
      <t>キニュウ</t>
    </rPh>
    <rPh sb="91" eb="93">
      <t>キニュウ</t>
    </rPh>
    <phoneticPr fontId="1"/>
  </si>
  <si>
    <t>ケアマネージャー</t>
    <phoneticPr fontId="1"/>
  </si>
  <si>
    <t>施設担当者
（役職）</t>
    <rPh sb="0" eb="2">
      <t>シセツ</t>
    </rPh>
    <rPh sb="2" eb="5">
      <t>タントウシャ</t>
    </rPh>
    <rPh sb="7" eb="9">
      <t>ヤクショク</t>
    </rPh>
    <phoneticPr fontId="1"/>
  </si>
  <si>
    <t>派遣職員名</t>
    <rPh sb="0" eb="2">
      <t>ハケン</t>
    </rPh>
    <rPh sb="2" eb="5">
      <t>ショクインメイ</t>
    </rPh>
    <phoneticPr fontId="1"/>
  </si>
  <si>
    <t>派遣職員名</t>
    <rPh sb="0" eb="2">
      <t>ハケン</t>
    </rPh>
    <rPh sb="2" eb="4">
      <t>ショクイン</t>
    </rPh>
    <rPh sb="4" eb="5">
      <t>メイ</t>
    </rPh>
    <phoneticPr fontId="1"/>
  </si>
  <si>
    <t xml:space="preserve">ＴＥＬ
</t>
    <phoneticPr fontId="1"/>
  </si>
  <si>
    <t>施設等連絡先（緊急連絡先）</t>
    <rPh sb="0" eb="3">
      <t>シセツトウ</t>
    </rPh>
    <rPh sb="3" eb="6">
      <t>レンラクサキ</t>
    </rPh>
    <rPh sb="7" eb="9">
      <t>キンキュウ</t>
    </rPh>
    <rPh sb="9" eb="12">
      <t>レンラクサキ</t>
    </rPh>
    <phoneticPr fontId="1"/>
  </si>
  <si>
    <t>※様式は改変せず、そのままご登録ください。</t>
    <rPh sb="1" eb="3">
      <t>ヨウシキ</t>
    </rPh>
    <rPh sb="4" eb="6">
      <t>カイヘン</t>
    </rPh>
    <rPh sb="14" eb="16">
      <t>トウロク</t>
    </rPh>
    <phoneticPr fontId="1"/>
  </si>
  <si>
    <t>社会福祉士</t>
    <rPh sb="0" eb="5">
      <t>シャカイフクッシ</t>
    </rPh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</si>
  <si>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</si>
  <si>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【社会福祉士会用】</t>
    <rPh sb="1" eb="3">
      <t>シャカイ</t>
    </rPh>
    <rPh sb="3" eb="6">
      <t>フクシシ</t>
    </rPh>
    <rPh sb="6" eb="7">
      <t>カイ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</si>
</sst>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游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7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15" fillId="0" borderId="0" xfId="0" applyFont="1" applyProtection="1">
      <alignment vertical="center"/>
    </xf>
    <xf numFmtId="0" fontId="17" fillId="0" borderId="11" xfId="0" applyFont="1" applyFill="1" applyBorder="1" applyAlignment="1">
      <alignment horizontal="center" vertical="center"/>
    </xf>
    <xf numFmtId="56" fontId="1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vertical="center" shrinkToFit="1"/>
    </xf>
    <xf numFmtId="14" fontId="18" fillId="0" borderId="8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14" fontId="18" fillId="0" borderId="10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 shrinkToFit="1"/>
    </xf>
    <xf numFmtId="14" fontId="18" fillId="0" borderId="10" xfId="0" applyNumberFormat="1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14" fontId="21" fillId="0" borderId="8" xfId="0" applyNumberFormat="1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14" fontId="21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shrinkToFit="1"/>
    </xf>
    <xf numFmtId="0" fontId="22" fillId="0" borderId="9" xfId="0" applyFont="1" applyBorder="1" applyAlignment="1" applyProtection="1">
      <alignment horizontal="right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24" fillId="0" borderId="0" xfId="0" applyFont="1" applyAlignment="1" applyProtection="1"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right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8" fillId="3" borderId="15" xfId="0" applyFont="1" applyFill="1" applyBorder="1" applyAlignment="1" applyProtection="1">
      <alignment horizontal="center" vertical="center"/>
      <protection locked="0"/>
    </xf>
    <xf numFmtId="0" fontId="18" fillId="3" borderId="16" xfId="0" applyFont="1" applyFill="1" applyBorder="1" applyAlignment="1" applyProtection="1">
      <alignment horizontal="center" vertical="center"/>
      <protection locked="0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8" fillId="3" borderId="18" xfId="0" applyFont="1" applyFill="1" applyBorder="1" applyAlignment="1" applyProtection="1">
      <alignment horizontal="center" vertical="center"/>
      <protection locked="0"/>
    </xf>
    <xf numFmtId="0" fontId="18" fillId="3" borderId="19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dimension ref="A1:AW18"/>
  <sheetViews>
    <sheetView tabSelected="1" view="pageBreakPreview" zoomScale="115" zoomScaleNormal="100" zoomScaleSheetLayoutView="115" workbookViewId="0">
      <selection activeCell="G21" sqref="G21"/>
    </sheetView>
  </sheetViews>
  <sheetFormatPr defaultRowHeight="13.5" x14ac:dyDescent="0.15"/>
  <cols>
    <col min="1" max="1" width="12.25" customWidth="1"/>
    <col min="5" max="5" width="5.5" customWidth="1"/>
    <col min="6" max="6" width="11" customWidth="1"/>
    <col min="13" max="13" width="11.75" customWidth="1"/>
    <col min="14" max="14" width="9.625" bestFit="1" customWidth="1"/>
    <col min="33" max="33" width="9.625" bestFit="1" customWidth="1"/>
  </cols>
  <sheetData>
    <row r="1" spans="1:49" ht="17.25" x14ac:dyDescent="0.2">
      <c r="A1" s="32" t="s">
        <v>126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52"/>
      <c r="M1" s="5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</row>
    <row r="2" spans="1:49" ht="25.5" x14ac:dyDescent="0.15">
      <c r="A2" s="53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</row>
    <row r="3" spans="1:49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54" t="s">
        <v>106</v>
      </c>
      <c r="L3" s="54"/>
      <c r="M3" s="54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</row>
    <row r="4" spans="1:49" x14ac:dyDescent="0.15">
      <c r="A4" s="55" t="s">
        <v>110</v>
      </c>
      <c r="B4" s="57"/>
      <c r="C4" s="58"/>
      <c r="D4" s="58"/>
      <c r="E4" s="59"/>
      <c r="F4" s="63" t="s">
        <v>120</v>
      </c>
      <c r="G4" s="65"/>
      <c r="H4" s="66"/>
      <c r="I4" s="66"/>
      <c r="J4" s="67"/>
      <c r="K4" s="71" t="s">
        <v>122</v>
      </c>
      <c r="L4" s="72"/>
      <c r="M4" s="73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</row>
    <row r="5" spans="1:49" ht="29.25" customHeight="1" x14ac:dyDescent="0.15">
      <c r="A5" s="56"/>
      <c r="B5" s="60"/>
      <c r="C5" s="61"/>
      <c r="D5" s="61"/>
      <c r="E5" s="62"/>
      <c r="F5" s="64"/>
      <c r="G5" s="68"/>
      <c r="H5" s="69"/>
      <c r="I5" s="69"/>
      <c r="J5" s="70"/>
      <c r="K5" s="44" t="s">
        <v>121</v>
      </c>
      <c r="L5" s="71"/>
      <c r="M5" s="73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</row>
    <row r="6" spans="1:49" x14ac:dyDescent="0.15">
      <c r="A6" s="55" t="s">
        <v>42</v>
      </c>
      <c r="B6" s="65"/>
      <c r="C6" s="66"/>
      <c r="D6" s="66"/>
      <c r="E6" s="67"/>
      <c r="F6" s="55" t="s">
        <v>41</v>
      </c>
      <c r="G6" s="65"/>
      <c r="H6" s="66"/>
      <c r="I6" s="66"/>
      <c r="J6" s="67"/>
      <c r="K6" s="33" t="s">
        <v>1</v>
      </c>
      <c r="L6" s="71"/>
      <c r="M6" s="73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</row>
    <row r="7" spans="1:49" ht="30" customHeight="1" x14ac:dyDescent="0.15">
      <c r="A7" s="56"/>
      <c r="B7" s="68"/>
      <c r="C7" s="69"/>
      <c r="D7" s="69"/>
      <c r="E7" s="70"/>
      <c r="F7" s="56"/>
      <c r="G7" s="68"/>
      <c r="H7" s="69"/>
      <c r="I7" s="69"/>
      <c r="J7" s="70"/>
      <c r="K7" s="33" t="s">
        <v>13</v>
      </c>
      <c r="L7" s="71"/>
      <c r="M7" s="73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</row>
    <row r="8" spans="1:49" x14ac:dyDescent="0.15">
      <c r="A8" s="55" t="s">
        <v>118</v>
      </c>
      <c r="B8" s="74"/>
      <c r="C8" s="75"/>
      <c r="D8" s="75"/>
      <c r="E8" s="76"/>
      <c r="F8" s="63" t="s">
        <v>0</v>
      </c>
      <c r="G8" s="65"/>
      <c r="H8" s="66"/>
      <c r="I8" s="66"/>
      <c r="J8" s="66"/>
      <c r="K8" s="66"/>
      <c r="L8" s="66"/>
      <c r="M8" s="67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</row>
    <row r="9" spans="1:49" ht="33.75" customHeight="1" x14ac:dyDescent="0.15">
      <c r="A9" s="56"/>
      <c r="B9" s="77"/>
      <c r="C9" s="78"/>
      <c r="D9" s="78"/>
      <c r="E9" s="79"/>
      <c r="F9" s="64"/>
      <c r="G9" s="68"/>
      <c r="H9" s="69"/>
      <c r="I9" s="69"/>
      <c r="J9" s="69"/>
      <c r="K9" s="69"/>
      <c r="L9" s="69"/>
      <c r="M9" s="70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</row>
    <row r="10" spans="1:49" x14ac:dyDescent="0.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14" t="s">
        <v>107</v>
      </c>
      <c r="O10" s="14"/>
      <c r="P10" s="14"/>
      <c r="Q10" s="14"/>
      <c r="R10" s="14"/>
      <c r="S10" s="1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</row>
    <row r="11" spans="1:49" x14ac:dyDescent="0.15">
      <c r="A11" s="35"/>
      <c r="B11" s="71" t="s">
        <v>2</v>
      </c>
      <c r="C11" s="72"/>
      <c r="D11" s="72"/>
      <c r="E11" s="72"/>
      <c r="F11" s="73"/>
      <c r="G11" s="71" t="s">
        <v>3</v>
      </c>
      <c r="H11" s="72"/>
      <c r="I11" s="72"/>
      <c r="J11" s="73"/>
      <c r="K11" s="33" t="s">
        <v>10</v>
      </c>
      <c r="L11" s="36" t="s">
        <v>39</v>
      </c>
      <c r="M11" s="33" t="s">
        <v>5</v>
      </c>
      <c r="N11" s="37">
        <v>45304</v>
      </c>
      <c r="O11" s="37">
        <v>45305</v>
      </c>
      <c r="P11" s="37">
        <v>45306</v>
      </c>
      <c r="Q11" s="37">
        <v>45307</v>
      </c>
      <c r="R11" s="37">
        <v>45308</v>
      </c>
      <c r="S11" s="37">
        <v>45309</v>
      </c>
      <c r="T11" s="37">
        <v>45310</v>
      </c>
      <c r="U11" s="37">
        <v>45311</v>
      </c>
      <c r="V11" s="37">
        <v>45312</v>
      </c>
      <c r="W11" s="37">
        <v>45313</v>
      </c>
      <c r="X11" s="37">
        <v>45314</v>
      </c>
      <c r="Y11" s="37">
        <v>45315</v>
      </c>
      <c r="Z11" s="37">
        <v>45316</v>
      </c>
      <c r="AA11" s="37">
        <v>45317</v>
      </c>
      <c r="AB11" s="37">
        <v>45318</v>
      </c>
      <c r="AC11" s="37">
        <v>45319</v>
      </c>
      <c r="AD11" s="37">
        <v>45320</v>
      </c>
      <c r="AE11" s="37">
        <v>45321</v>
      </c>
      <c r="AF11" s="37">
        <v>45322</v>
      </c>
      <c r="AG11" s="37">
        <v>45323</v>
      </c>
      <c r="AH11" s="37">
        <v>45324</v>
      </c>
      <c r="AI11" s="37">
        <v>45325</v>
      </c>
      <c r="AJ11" s="37">
        <v>45326</v>
      </c>
      <c r="AK11" s="37">
        <v>45327</v>
      </c>
      <c r="AL11" s="37">
        <v>45328</v>
      </c>
      <c r="AM11" s="37">
        <v>45329</v>
      </c>
      <c r="AN11" s="37">
        <v>45330</v>
      </c>
      <c r="AO11" s="37">
        <v>45331</v>
      </c>
      <c r="AP11" s="37">
        <v>45332</v>
      </c>
      <c r="AQ11" s="37">
        <v>45333</v>
      </c>
      <c r="AR11" s="37">
        <v>45334</v>
      </c>
      <c r="AS11" s="37">
        <v>45335</v>
      </c>
      <c r="AT11" s="37">
        <v>45336</v>
      </c>
      <c r="AU11" s="37">
        <v>45337</v>
      </c>
      <c r="AV11" s="37">
        <v>45338</v>
      </c>
      <c r="AW11" s="38"/>
    </row>
    <row r="12" spans="1:49" x14ac:dyDescent="0.15">
      <c r="A12" s="33" t="s">
        <v>12</v>
      </c>
      <c r="B12" s="71" t="s">
        <v>108</v>
      </c>
      <c r="C12" s="72"/>
      <c r="D12" s="72"/>
      <c r="E12" s="72"/>
      <c r="F12" s="73"/>
      <c r="G12" s="71" t="s">
        <v>125</v>
      </c>
      <c r="H12" s="72"/>
      <c r="I12" s="72"/>
      <c r="J12" s="73"/>
      <c r="K12" s="33" t="s">
        <v>6</v>
      </c>
      <c r="L12" s="36">
        <v>30</v>
      </c>
      <c r="M12" s="39"/>
      <c r="N12" s="40" t="s">
        <v>113</v>
      </c>
      <c r="O12" s="40" t="s">
        <v>100</v>
      </c>
      <c r="P12" s="40" t="s">
        <v>101</v>
      </c>
      <c r="Q12" s="40" t="s">
        <v>102</v>
      </c>
      <c r="R12" s="40" t="s">
        <v>103</v>
      </c>
      <c r="S12" s="40" t="s">
        <v>104</v>
      </c>
      <c r="T12" s="40" t="s">
        <v>98</v>
      </c>
      <c r="U12" s="40" t="s">
        <v>99</v>
      </c>
      <c r="V12" s="40" t="s">
        <v>100</v>
      </c>
      <c r="W12" s="40" t="s">
        <v>101</v>
      </c>
      <c r="X12" s="40" t="s">
        <v>102</v>
      </c>
      <c r="Y12" s="40" t="s">
        <v>103</v>
      </c>
      <c r="Z12" s="40" t="s">
        <v>104</v>
      </c>
      <c r="AA12" s="40" t="s">
        <v>98</v>
      </c>
      <c r="AB12" s="40" t="s">
        <v>99</v>
      </c>
      <c r="AC12" s="40" t="s">
        <v>100</v>
      </c>
      <c r="AD12" s="40" t="s">
        <v>101</v>
      </c>
      <c r="AE12" s="40" t="s">
        <v>102</v>
      </c>
      <c r="AF12" s="40" t="s">
        <v>103</v>
      </c>
      <c r="AG12" s="40" t="s">
        <v>104</v>
      </c>
      <c r="AH12" s="40" t="s">
        <v>98</v>
      </c>
      <c r="AI12" s="40" t="s">
        <v>99</v>
      </c>
      <c r="AJ12" s="40" t="s">
        <v>100</v>
      </c>
      <c r="AK12" s="40" t="s">
        <v>101</v>
      </c>
      <c r="AL12" s="40" t="s">
        <v>102</v>
      </c>
      <c r="AM12" s="40" t="s">
        <v>103</v>
      </c>
      <c r="AN12" s="40" t="s">
        <v>104</v>
      </c>
      <c r="AO12" s="40" t="s">
        <v>98</v>
      </c>
      <c r="AP12" s="40" t="s">
        <v>99</v>
      </c>
      <c r="AQ12" s="40" t="s">
        <v>100</v>
      </c>
      <c r="AR12" s="40" t="s">
        <v>101</v>
      </c>
      <c r="AS12" s="40" t="s">
        <v>102</v>
      </c>
      <c r="AT12" s="40" t="s">
        <v>103</v>
      </c>
      <c r="AU12" s="40" t="s">
        <v>104</v>
      </c>
      <c r="AV12" s="40" t="s">
        <v>98</v>
      </c>
      <c r="AW12" s="38"/>
    </row>
    <row r="13" spans="1:49" ht="45.75" customHeight="1" x14ac:dyDescent="0.15">
      <c r="A13" s="33">
        <v>1</v>
      </c>
      <c r="B13" s="41"/>
      <c r="C13" s="42" t="s">
        <v>15</v>
      </c>
      <c r="D13" s="43"/>
      <c r="E13" s="46"/>
      <c r="F13" s="47" t="s">
        <v>16</v>
      </c>
      <c r="G13" s="71"/>
      <c r="H13" s="72"/>
      <c r="I13" s="72"/>
      <c r="J13" s="73"/>
      <c r="K13" s="33"/>
      <c r="L13" s="36"/>
      <c r="M13" s="44"/>
      <c r="N13" s="45" t="str">
        <f t="shared" ref="N13:W13" si="0">IF(AND($B13&lt;=N$11, $B13+$AW13-1&gt;=N$11),"○"," ")</f>
        <v xml:space="preserve"> </v>
      </c>
      <c r="O13" s="45" t="str">
        <f t="shared" si="0"/>
        <v xml:space="preserve"> </v>
      </c>
      <c r="P13" s="45" t="str">
        <f t="shared" si="0"/>
        <v xml:space="preserve"> </v>
      </c>
      <c r="Q13" s="45" t="str">
        <f t="shared" si="0"/>
        <v xml:space="preserve"> </v>
      </c>
      <c r="R13" s="45" t="str">
        <f t="shared" si="0"/>
        <v xml:space="preserve"> </v>
      </c>
      <c r="S13" s="45" t="str">
        <f t="shared" si="0"/>
        <v xml:space="preserve"> </v>
      </c>
      <c r="T13" s="45" t="str">
        <f t="shared" si="0"/>
        <v xml:space="preserve"> </v>
      </c>
      <c r="U13" s="45" t="str">
        <f t="shared" si="0"/>
        <v xml:space="preserve"> </v>
      </c>
      <c r="V13" s="45" t="str">
        <f t="shared" si="0"/>
        <v xml:space="preserve"> </v>
      </c>
      <c r="W13" s="45" t="str">
        <f t="shared" si="0"/>
        <v xml:space="preserve"> </v>
      </c>
      <c r="X13" s="45" t="str">
        <f t="shared" ref="X13:AG13" si="1">IF(AND($B13&lt;=X$11, $B13+$AW13-1&gt;=X$11),"○"," ")</f>
        <v xml:space="preserve"> </v>
      </c>
      <c r="Y13" s="45" t="str">
        <f t="shared" si="1"/>
        <v xml:space="preserve"> </v>
      </c>
      <c r="Z13" s="45" t="str">
        <f t="shared" si="1"/>
        <v xml:space="preserve"> </v>
      </c>
      <c r="AA13" s="45" t="str">
        <f t="shared" si="1"/>
        <v xml:space="preserve"> </v>
      </c>
      <c r="AB13" s="45" t="str">
        <f t="shared" si="1"/>
        <v xml:space="preserve"> </v>
      </c>
      <c r="AC13" s="45" t="str">
        <f t="shared" si="1"/>
        <v xml:space="preserve"> </v>
      </c>
      <c r="AD13" s="45" t="str">
        <f t="shared" si="1"/>
        <v xml:space="preserve"> </v>
      </c>
      <c r="AE13" s="45" t="str">
        <f t="shared" si="1"/>
        <v xml:space="preserve"> </v>
      </c>
      <c r="AF13" s="45" t="str">
        <f t="shared" si="1"/>
        <v xml:space="preserve"> </v>
      </c>
      <c r="AG13" s="45" t="str">
        <f t="shared" si="1"/>
        <v xml:space="preserve"> </v>
      </c>
      <c r="AH13" s="45" t="str">
        <f t="shared" ref="AH13:AV13" si="2">IF(AND($B13&lt;=AH$11, $B13+$AW13-1&gt;=AH$11),"○"," ")</f>
        <v xml:space="preserve"> </v>
      </c>
      <c r="AI13" s="45" t="str">
        <f t="shared" si="2"/>
        <v xml:space="preserve"> </v>
      </c>
      <c r="AJ13" s="45" t="str">
        <f t="shared" si="2"/>
        <v xml:space="preserve"> </v>
      </c>
      <c r="AK13" s="45" t="str">
        <f t="shared" si="2"/>
        <v xml:space="preserve"> </v>
      </c>
      <c r="AL13" s="45" t="str">
        <f t="shared" si="2"/>
        <v xml:space="preserve"> </v>
      </c>
      <c r="AM13" s="45" t="str">
        <f t="shared" si="2"/>
        <v xml:space="preserve"> </v>
      </c>
      <c r="AN13" s="45" t="str">
        <f t="shared" si="2"/>
        <v xml:space="preserve"> </v>
      </c>
      <c r="AO13" s="45" t="str">
        <f t="shared" si="2"/>
        <v xml:space="preserve"> </v>
      </c>
      <c r="AP13" s="45" t="str">
        <f t="shared" si="2"/>
        <v xml:space="preserve"> </v>
      </c>
      <c r="AQ13" s="45" t="str">
        <f t="shared" si="2"/>
        <v xml:space="preserve"> </v>
      </c>
      <c r="AR13" s="45" t="str">
        <f t="shared" si="2"/>
        <v xml:space="preserve"> </v>
      </c>
      <c r="AS13" s="45" t="str">
        <f t="shared" si="2"/>
        <v xml:space="preserve"> </v>
      </c>
      <c r="AT13" s="45" t="str">
        <f t="shared" si="2"/>
        <v xml:space="preserve"> </v>
      </c>
      <c r="AU13" s="45" t="str">
        <f t="shared" si="2"/>
        <v xml:space="preserve"> </v>
      </c>
      <c r="AV13" s="45" t="str">
        <f t="shared" si="2"/>
        <v xml:space="preserve"> </v>
      </c>
      <c r="AW13" s="34">
        <f>D13-B13+1</f>
        <v>1</v>
      </c>
    </row>
    <row r="14" spans="1:49" x14ac:dyDescent="0.15">
      <c r="A14" s="49" t="s">
        <v>105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</row>
    <row r="15" spans="1:49" x14ac:dyDescent="0.15">
      <c r="A15" s="49" t="s">
        <v>96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</row>
    <row r="16" spans="1:49" x14ac:dyDescent="0.15">
      <c r="A16" s="51" t="s">
        <v>115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</row>
    <row r="17" spans="1:49" ht="35.25" customHeight="1" x14ac:dyDescent="0.15">
      <c r="A17" s="80" t="s">
        <v>116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</row>
    <row r="18" spans="1:49" ht="24.75" customHeight="1" x14ac:dyDescent="0.15">
      <c r="A18" s="81" t="s">
        <v>123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</row>
  </sheetData>
  <protectedRanges>
    <protectedRange password="954F" sqref="G13:J13" name="範囲1"/>
  </protectedRanges>
  <mergeCells count="26">
    <mergeCell ref="A17:M17"/>
    <mergeCell ref="A18:M18"/>
    <mergeCell ref="B12:F12"/>
    <mergeCell ref="G12:J12"/>
    <mergeCell ref="G13:J13"/>
    <mergeCell ref="A8:A9"/>
    <mergeCell ref="B8:E9"/>
    <mergeCell ref="F8:F9"/>
    <mergeCell ref="G8:M9"/>
    <mergeCell ref="B11:F11"/>
    <mergeCell ref="G11:J11"/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</mergeCells>
  <phoneticPr fontId="1"/>
  <pageMargins left="0.7" right="0.7" top="0.75" bottom="0.75" header="0.3" footer="0.3"/>
  <pageSetup paperSize="9" scale="72" orientation="portrait" r:id="rId1"/>
  <colBreaks count="1" manualBreakCount="1">
    <brk id="13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K13</xm:sqref>
        </x14:dataValidation>
        <x14:dataValidation type="list" allowBlank="1" showInputMessage="1" showErrorMessage="1" xr:uid="{2E71C807-7410-4C14-9AC3-81457AC8DA95}">
          <x14:formula1>
            <xm:f>プルダウンリスト!$A$1:$A$23</xm:f>
          </x14:formula1>
          <xm:sqref>B6:E7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0A0CB672-ED92-488F-A3DA-B9C202BA39DA}">
          <x14:formula1>
            <xm:f>プルダウンリスト!$D$1:$D$3</xm:f>
          </x14:formula1>
          <xm:sqref>G13:J13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C2461"/>
  <sheetViews>
    <sheetView zoomScale="115" zoomScaleNormal="115" workbookViewId="0">
      <selection activeCell="D3" sqref="D3:D4"/>
    </sheetView>
  </sheetViews>
  <sheetFormatPr defaultRowHeight="13.5" x14ac:dyDescent="0.15"/>
  <cols>
    <col min="1" max="1" width="12.25" style="5" customWidth="1"/>
    <col min="2" max="2" width="24.25" style="5" customWidth="1"/>
    <col min="3" max="3" width="32.625" style="5" customWidth="1"/>
    <col min="4" max="4" width="33.875" style="5" customWidth="1"/>
    <col min="5" max="5" width="28.375" style="5" customWidth="1"/>
    <col min="6" max="7" width="15.375" style="5" customWidth="1"/>
    <col min="8" max="8" width="14.875" style="5" customWidth="1"/>
    <col min="9" max="9" width="25" style="5" customWidth="1"/>
    <col min="10" max="10" width="15.875" style="5" customWidth="1"/>
    <col min="11" max="12" width="10.25" style="5" customWidth="1"/>
    <col min="13" max="13" width="11.25" style="5" customWidth="1"/>
    <col min="14" max="14" width="4.25" style="5" customWidth="1"/>
    <col min="15" max="15" width="11.125" style="5" customWidth="1"/>
    <col min="16" max="16" width="5.125" style="5" customWidth="1"/>
    <col min="17" max="17" width="7.25" style="5" customWidth="1"/>
    <col min="18" max="19" width="9" style="5"/>
    <col min="20" max="20" width="9.625" style="1" bestFit="1" customWidth="1"/>
    <col min="21" max="28" width="9" style="1"/>
    <col min="29" max="38" width="9.625" style="1" bestFit="1" customWidth="1"/>
    <col min="39" max="46" width="9" style="1"/>
    <col min="47" max="54" width="9.625" style="1" bestFit="1" customWidth="1"/>
    <col min="55" max="16384" width="9" style="1"/>
  </cols>
  <sheetData>
    <row r="1" spans="1:55" ht="45" customHeight="1" x14ac:dyDescent="0.15">
      <c r="A1" s="13"/>
      <c r="B1" s="9"/>
      <c r="C1" s="4"/>
      <c r="D1" s="9" t="s">
        <v>47</v>
      </c>
      <c r="E1" s="4"/>
      <c r="F1" s="4"/>
      <c r="G1" s="4"/>
      <c r="H1" s="4"/>
      <c r="I1" s="4"/>
      <c r="P1" s="10" t="s">
        <v>48</v>
      </c>
      <c r="R1" s="10"/>
      <c r="S1" s="10"/>
    </row>
    <row r="2" spans="1:55" ht="45" customHeight="1" x14ac:dyDescent="0.15">
      <c r="A2" s="3"/>
      <c r="B2" s="4"/>
      <c r="C2" s="4"/>
      <c r="D2" s="3"/>
      <c r="E2" s="4"/>
      <c r="F2" s="4"/>
      <c r="G2" s="4"/>
      <c r="H2" s="4"/>
      <c r="I2" s="4"/>
    </row>
    <row r="3" spans="1:55" s="6" customFormat="1" ht="45" customHeight="1" x14ac:dyDescent="0.15">
      <c r="A3" s="83" t="s">
        <v>110</v>
      </c>
      <c r="B3" s="82" t="s">
        <v>119</v>
      </c>
      <c r="C3" s="82" t="s">
        <v>43</v>
      </c>
      <c r="D3" s="82" t="s">
        <v>44</v>
      </c>
      <c r="E3" s="82" t="s">
        <v>0</v>
      </c>
      <c r="F3" s="82" t="s">
        <v>8</v>
      </c>
      <c r="G3" s="82" t="s">
        <v>1</v>
      </c>
      <c r="H3" s="82" t="s">
        <v>17</v>
      </c>
      <c r="I3" s="82" t="s">
        <v>11</v>
      </c>
      <c r="J3" s="82" t="s">
        <v>109</v>
      </c>
      <c r="K3" s="82"/>
      <c r="L3" s="82"/>
      <c r="M3" s="82"/>
      <c r="N3" s="82"/>
      <c r="O3" s="82"/>
      <c r="P3" s="82"/>
      <c r="Q3" s="82"/>
      <c r="R3" s="84"/>
      <c r="S3" s="15" t="s">
        <v>97</v>
      </c>
      <c r="T3" s="16">
        <v>45304</v>
      </c>
      <c r="U3" s="16">
        <v>45305</v>
      </c>
      <c r="V3" s="16">
        <v>45306</v>
      </c>
      <c r="W3" s="16">
        <v>45307</v>
      </c>
      <c r="X3" s="16">
        <v>45308</v>
      </c>
      <c r="Y3" s="16">
        <v>45309</v>
      </c>
      <c r="Z3" s="16">
        <v>45310</v>
      </c>
      <c r="AA3" s="16">
        <v>45311</v>
      </c>
      <c r="AB3" s="16">
        <v>45312</v>
      </c>
      <c r="AC3" s="16">
        <v>45313</v>
      </c>
      <c r="AD3" s="16">
        <v>45314</v>
      </c>
      <c r="AE3" s="16">
        <v>45315</v>
      </c>
      <c r="AF3" s="16">
        <v>45316</v>
      </c>
      <c r="AG3" s="16">
        <v>45317</v>
      </c>
      <c r="AH3" s="16">
        <v>45318</v>
      </c>
      <c r="AI3" s="16">
        <v>45319</v>
      </c>
      <c r="AJ3" s="16">
        <v>45320</v>
      </c>
      <c r="AK3" s="16">
        <v>45321</v>
      </c>
      <c r="AL3" s="16">
        <v>45322</v>
      </c>
      <c r="AM3" s="16">
        <v>45323</v>
      </c>
      <c r="AN3" s="16">
        <v>45324</v>
      </c>
      <c r="AO3" s="16">
        <v>45325</v>
      </c>
      <c r="AP3" s="16">
        <v>45326</v>
      </c>
      <c r="AQ3" s="16">
        <v>45327</v>
      </c>
      <c r="AR3" s="16">
        <v>45328</v>
      </c>
      <c r="AS3" s="16">
        <v>45329</v>
      </c>
      <c r="AT3" s="16">
        <v>45330</v>
      </c>
      <c r="AU3" s="16">
        <v>45331</v>
      </c>
      <c r="AV3" s="16">
        <v>45332</v>
      </c>
      <c r="AW3" s="16">
        <v>45333</v>
      </c>
      <c r="AX3" s="16">
        <v>45334</v>
      </c>
      <c r="AY3" s="16">
        <v>45335</v>
      </c>
      <c r="AZ3" s="16">
        <v>45336</v>
      </c>
      <c r="BA3" s="16">
        <v>45337</v>
      </c>
      <c r="BB3" s="16">
        <v>45338</v>
      </c>
      <c r="BC3" s="17"/>
    </row>
    <row r="4" spans="1:55" s="6" customFormat="1" ht="14.25" x14ac:dyDescent="0.15">
      <c r="A4" s="82"/>
      <c r="B4" s="82"/>
      <c r="C4" s="82"/>
      <c r="D4" s="82"/>
      <c r="E4" s="82"/>
      <c r="F4" s="82"/>
      <c r="G4" s="82"/>
      <c r="H4" s="82"/>
      <c r="I4" s="82"/>
      <c r="J4" s="18" t="s">
        <v>9</v>
      </c>
      <c r="K4" s="18" t="s">
        <v>4</v>
      </c>
      <c r="L4" s="18" t="s">
        <v>40</v>
      </c>
      <c r="M4" s="84" t="s">
        <v>2</v>
      </c>
      <c r="N4" s="85"/>
      <c r="O4" s="85"/>
      <c r="P4" s="85"/>
      <c r="Q4" s="86"/>
      <c r="R4" s="19" t="s">
        <v>5</v>
      </c>
      <c r="S4" s="20"/>
      <c r="T4" s="21" t="s">
        <v>113</v>
      </c>
      <c r="U4" s="21" t="s">
        <v>100</v>
      </c>
      <c r="V4" s="21" t="s">
        <v>101</v>
      </c>
      <c r="W4" s="21" t="s">
        <v>102</v>
      </c>
      <c r="X4" s="21" t="s">
        <v>103</v>
      </c>
      <c r="Y4" s="21" t="s">
        <v>104</v>
      </c>
      <c r="Z4" s="21" t="s">
        <v>98</v>
      </c>
      <c r="AA4" s="21" t="s">
        <v>99</v>
      </c>
      <c r="AB4" s="21" t="s">
        <v>100</v>
      </c>
      <c r="AC4" s="21" t="s">
        <v>101</v>
      </c>
      <c r="AD4" s="21" t="s">
        <v>102</v>
      </c>
      <c r="AE4" s="21" t="s">
        <v>103</v>
      </c>
      <c r="AF4" s="21" t="s">
        <v>104</v>
      </c>
      <c r="AG4" s="21" t="s">
        <v>98</v>
      </c>
      <c r="AH4" s="21" t="s">
        <v>99</v>
      </c>
      <c r="AI4" s="21" t="s">
        <v>100</v>
      </c>
      <c r="AJ4" s="21" t="s">
        <v>101</v>
      </c>
      <c r="AK4" s="21" t="s">
        <v>102</v>
      </c>
      <c r="AL4" s="21" t="s">
        <v>103</v>
      </c>
      <c r="AM4" s="21" t="s">
        <v>104</v>
      </c>
      <c r="AN4" s="21" t="s">
        <v>98</v>
      </c>
      <c r="AO4" s="21" t="s">
        <v>99</v>
      </c>
      <c r="AP4" s="21" t="s">
        <v>100</v>
      </c>
      <c r="AQ4" s="21" t="s">
        <v>101</v>
      </c>
      <c r="AR4" s="21" t="s">
        <v>102</v>
      </c>
      <c r="AS4" s="21" t="s">
        <v>103</v>
      </c>
      <c r="AT4" s="21" t="s">
        <v>104</v>
      </c>
      <c r="AU4" s="21" t="s">
        <v>98</v>
      </c>
      <c r="AV4" s="21" t="s">
        <v>99</v>
      </c>
      <c r="AW4" s="21" t="s">
        <v>100</v>
      </c>
      <c r="AX4" s="21" t="s">
        <v>101</v>
      </c>
      <c r="AY4" s="21" t="s">
        <v>102</v>
      </c>
      <c r="AZ4" s="21" t="s">
        <v>103</v>
      </c>
      <c r="BA4" s="21" t="s">
        <v>104</v>
      </c>
      <c r="BB4" s="21" t="s">
        <v>98</v>
      </c>
      <c r="BC4" s="17"/>
    </row>
    <row r="5" spans="1:55" s="11" customFormat="1" x14ac:dyDescent="0.15">
      <c r="A5" s="22">
        <f>記入用【別紙２】!$B$4</f>
        <v>0</v>
      </c>
      <c r="B5" s="22">
        <f>記入用【別紙２】!$G$4</f>
        <v>0</v>
      </c>
      <c r="C5" s="22">
        <f>記入用【別紙２】!$B$6</f>
        <v>0</v>
      </c>
      <c r="D5" s="22">
        <f>記入用【別紙２】!$G$6</f>
        <v>0</v>
      </c>
      <c r="E5" s="22">
        <f>記入用【別紙２】!$G$8</f>
        <v>0</v>
      </c>
      <c r="F5" s="22">
        <f>記入用【別紙２】!$L$5</f>
        <v>0</v>
      </c>
      <c r="G5" s="22">
        <f>記入用【別紙２】!$L$6</f>
        <v>0</v>
      </c>
      <c r="H5" s="22">
        <f>記入用【別紙２】!$L$7</f>
        <v>0</v>
      </c>
      <c r="I5" s="22">
        <f>記入用【別紙２】!$B$8</f>
        <v>0</v>
      </c>
      <c r="J5" s="22">
        <f>記入用【別紙２】!$G$13</f>
        <v>0</v>
      </c>
      <c r="K5" s="22">
        <f>記入用【別紙２】!$K$13</f>
        <v>0</v>
      </c>
      <c r="L5" s="23">
        <f>記入用【別紙２】!$L$13</f>
        <v>0</v>
      </c>
      <c r="M5" s="24">
        <f>記入用【別紙２】!$B$13</f>
        <v>0</v>
      </c>
      <c r="N5" s="25" t="s">
        <v>18</v>
      </c>
      <c r="O5" s="26">
        <f>記入用【別紙２】!$D$13</f>
        <v>0</v>
      </c>
      <c r="P5" s="27">
        <f>記入用【別紙２】!$E$13</f>
        <v>0</v>
      </c>
      <c r="Q5" s="28" t="s">
        <v>19</v>
      </c>
      <c r="R5" s="23">
        <f>記入用【別紙２】!$M$13</f>
        <v>0</v>
      </c>
      <c r="S5" s="29" t="b">
        <f>+O5-M5+1=P5</f>
        <v>0</v>
      </c>
      <c r="T5" s="30" t="str">
        <f>IF(M5=T$3,"○","　")</f>
        <v>　</v>
      </c>
      <c r="U5" s="30" t="str">
        <f t="shared" ref="U5:BB5" si="0">IF(AND($M5&lt;=U$3, $M5+$BC5-1&gt;=U$3),"○"," ")</f>
        <v xml:space="preserve"> </v>
      </c>
      <c r="V5" s="30" t="str">
        <f t="shared" si="0"/>
        <v xml:space="preserve"> </v>
      </c>
      <c r="W5" s="30" t="str">
        <f t="shared" si="0"/>
        <v xml:space="preserve"> </v>
      </c>
      <c r="X5" s="30" t="str">
        <f t="shared" si="0"/>
        <v xml:space="preserve"> </v>
      </c>
      <c r="Y5" s="30" t="str">
        <f t="shared" si="0"/>
        <v xml:space="preserve"> </v>
      </c>
      <c r="Z5" s="30" t="str">
        <f t="shared" si="0"/>
        <v xml:space="preserve"> </v>
      </c>
      <c r="AA5" s="30" t="str">
        <f t="shared" si="0"/>
        <v xml:space="preserve"> </v>
      </c>
      <c r="AB5" s="30" t="str">
        <f t="shared" si="0"/>
        <v xml:space="preserve"> </v>
      </c>
      <c r="AC5" s="30" t="str">
        <f t="shared" si="0"/>
        <v xml:space="preserve"> </v>
      </c>
      <c r="AD5" s="30" t="str">
        <f t="shared" si="0"/>
        <v xml:space="preserve"> </v>
      </c>
      <c r="AE5" s="30" t="str">
        <f t="shared" si="0"/>
        <v xml:space="preserve"> </v>
      </c>
      <c r="AF5" s="30" t="str">
        <f t="shared" si="0"/>
        <v xml:space="preserve"> </v>
      </c>
      <c r="AG5" s="30" t="str">
        <f t="shared" si="0"/>
        <v xml:space="preserve"> </v>
      </c>
      <c r="AH5" s="30" t="str">
        <f t="shared" si="0"/>
        <v xml:space="preserve"> </v>
      </c>
      <c r="AI5" s="30" t="str">
        <f t="shared" si="0"/>
        <v xml:space="preserve"> </v>
      </c>
      <c r="AJ5" s="30" t="str">
        <f t="shared" si="0"/>
        <v xml:space="preserve"> </v>
      </c>
      <c r="AK5" s="30" t="str">
        <f t="shared" si="0"/>
        <v xml:space="preserve"> </v>
      </c>
      <c r="AL5" s="30" t="str">
        <f t="shared" si="0"/>
        <v xml:space="preserve"> </v>
      </c>
      <c r="AM5" s="30" t="str">
        <f t="shared" si="0"/>
        <v xml:space="preserve"> </v>
      </c>
      <c r="AN5" s="30" t="str">
        <f t="shared" si="0"/>
        <v xml:space="preserve"> </v>
      </c>
      <c r="AO5" s="30" t="str">
        <f t="shared" si="0"/>
        <v xml:space="preserve"> </v>
      </c>
      <c r="AP5" s="30" t="str">
        <f t="shared" si="0"/>
        <v xml:space="preserve"> </v>
      </c>
      <c r="AQ5" s="30" t="str">
        <f t="shared" si="0"/>
        <v xml:space="preserve"> </v>
      </c>
      <c r="AR5" s="30" t="str">
        <f t="shared" si="0"/>
        <v xml:space="preserve"> </v>
      </c>
      <c r="AS5" s="30" t="str">
        <f t="shared" si="0"/>
        <v xml:space="preserve"> </v>
      </c>
      <c r="AT5" s="30" t="str">
        <f t="shared" si="0"/>
        <v xml:space="preserve"> </v>
      </c>
      <c r="AU5" s="30" t="str">
        <f t="shared" si="0"/>
        <v xml:space="preserve"> </v>
      </c>
      <c r="AV5" s="30" t="str">
        <f t="shared" si="0"/>
        <v xml:space="preserve"> </v>
      </c>
      <c r="AW5" s="30" t="str">
        <f t="shared" si="0"/>
        <v xml:space="preserve"> </v>
      </c>
      <c r="AX5" s="30" t="str">
        <f t="shared" si="0"/>
        <v xml:space="preserve"> </v>
      </c>
      <c r="AY5" s="30" t="str">
        <f t="shared" si="0"/>
        <v xml:space="preserve"> </v>
      </c>
      <c r="AZ5" s="30" t="str">
        <f t="shared" si="0"/>
        <v xml:space="preserve"> </v>
      </c>
      <c r="BA5" s="30" t="str">
        <f t="shared" si="0"/>
        <v xml:space="preserve"> </v>
      </c>
      <c r="BB5" s="30" t="str">
        <f t="shared" si="0"/>
        <v xml:space="preserve"> </v>
      </c>
      <c r="BC5" s="31">
        <f>記入用【別紙２】!D13-記入用【別紙２】!B13+1</f>
        <v>1</v>
      </c>
    </row>
    <row r="6" spans="1:55" s="8" customForma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55" s="8" customFormat="1" x14ac:dyDescent="0.15">
      <c r="A7" s="7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55" s="8" customForma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55" s="8" customForma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55" s="8" customForma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55" s="8" customForma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55" s="8" customForma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55" s="8" customForma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55" s="8" customForma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55" s="8" customForma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55" s="8" customForma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 x14ac:dyDescent="0.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 x14ac:dyDescent="0.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 x14ac:dyDescent="0.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 x14ac:dyDescent="0.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 x14ac:dyDescent="0.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 x14ac:dyDescent="0.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 x14ac:dyDescent="0.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 x14ac:dyDescent="0.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 x14ac:dyDescent="0.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 x14ac:dyDescent="0.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 x14ac:dyDescent="0.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 x14ac:dyDescent="0.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 x14ac:dyDescent="0.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 x14ac:dyDescent="0.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 x14ac:dyDescent="0.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 x14ac:dyDescent="0.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 x14ac:dyDescent="0.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 x14ac:dyDescent="0.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 x14ac:dyDescent="0.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 x14ac:dyDescent="0.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 x14ac:dyDescent="0.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 x14ac:dyDescent="0.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 x14ac:dyDescent="0.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 x14ac:dyDescent="0.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 x14ac:dyDescent="0.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 x14ac:dyDescent="0.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 x14ac:dyDescent="0.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 x14ac:dyDescent="0.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 x14ac:dyDescent="0.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 x14ac:dyDescent="0.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 x14ac:dyDescent="0.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 x14ac:dyDescent="0.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 x14ac:dyDescent="0.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 x14ac:dyDescent="0.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 x14ac:dyDescent="0.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 x14ac:dyDescent="0.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 x14ac:dyDescent="0.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 x14ac:dyDescent="0.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 x14ac:dyDescent="0.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 x14ac:dyDescent="0.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 x14ac:dyDescent="0.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 x14ac:dyDescent="0.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 x14ac:dyDescent="0.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 x14ac:dyDescent="0.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 x14ac:dyDescent="0.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 x14ac:dyDescent="0.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 x14ac:dyDescent="0.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 x14ac:dyDescent="0.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 x14ac:dyDescent="0.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 x14ac:dyDescent="0.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 x14ac:dyDescent="0.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 x14ac:dyDescent="0.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 x14ac:dyDescent="0.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 x14ac:dyDescent="0.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 x14ac:dyDescent="0.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 x14ac:dyDescent="0.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 x14ac:dyDescent="0.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 x14ac:dyDescent="0.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 x14ac:dyDescent="0.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 x14ac:dyDescent="0.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 x14ac:dyDescent="0.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 x14ac:dyDescent="0.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 x14ac:dyDescent="0.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 x14ac:dyDescent="0.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 x14ac:dyDescent="0.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 x14ac:dyDescent="0.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 x14ac:dyDescent="0.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 x14ac:dyDescent="0.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 x14ac:dyDescent="0.1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 x14ac:dyDescent="0.1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 x14ac:dyDescent="0.1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 x14ac:dyDescent="0.1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 x14ac:dyDescent="0.1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 x14ac:dyDescent="0.1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 x14ac:dyDescent="0.1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 x14ac:dyDescent="0.1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 x14ac:dyDescent="0.1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 x14ac:dyDescent="0.1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 x14ac:dyDescent="0.1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 x14ac:dyDescent="0.1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 x14ac:dyDescent="0.1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 x14ac:dyDescent="0.1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 x14ac:dyDescent="0.1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 x14ac:dyDescent="0.1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 x14ac:dyDescent="0.1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 x14ac:dyDescent="0.1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 x14ac:dyDescent="0.1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 x14ac:dyDescent="0.1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 x14ac:dyDescent="0.1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 x14ac:dyDescent="0.1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 x14ac:dyDescent="0.1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 x14ac:dyDescent="0.1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 x14ac:dyDescent="0.1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 x14ac:dyDescent="0.1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 x14ac:dyDescent="0.1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 x14ac:dyDescent="0.1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 x14ac:dyDescent="0.1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 x14ac:dyDescent="0.1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 x14ac:dyDescent="0.1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 x14ac:dyDescent="0.1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 x14ac:dyDescent="0.1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 x14ac:dyDescent="0.1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 x14ac:dyDescent="0.1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 x14ac:dyDescent="0.1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 x14ac:dyDescent="0.1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 x14ac:dyDescent="0.1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 x14ac:dyDescent="0.1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 x14ac:dyDescent="0.1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 x14ac:dyDescent="0.1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 x14ac:dyDescent="0.1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 x14ac:dyDescent="0.1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 x14ac:dyDescent="0.1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 x14ac:dyDescent="0.1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 x14ac:dyDescent="0.1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 x14ac:dyDescent="0.1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 x14ac:dyDescent="0.1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 x14ac:dyDescent="0.1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 x14ac:dyDescent="0.1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 x14ac:dyDescent="0.1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 x14ac:dyDescent="0.1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 x14ac:dyDescent="0.1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 x14ac:dyDescent="0.1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 x14ac:dyDescent="0.1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 x14ac:dyDescent="0.1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 x14ac:dyDescent="0.1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 x14ac:dyDescent="0.1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 x14ac:dyDescent="0.1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 x14ac:dyDescent="0.1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 x14ac:dyDescent="0.1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 x14ac:dyDescent="0.1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 x14ac:dyDescent="0.1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 x14ac:dyDescent="0.1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 x14ac:dyDescent="0.1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 x14ac:dyDescent="0.1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 x14ac:dyDescent="0.1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 x14ac:dyDescent="0.1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 x14ac:dyDescent="0.1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 x14ac:dyDescent="0.1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 x14ac:dyDescent="0.1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 x14ac:dyDescent="0.1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 x14ac:dyDescent="0.1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 x14ac:dyDescent="0.1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 x14ac:dyDescent="0.1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 x14ac:dyDescent="0.1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 x14ac:dyDescent="0.1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 x14ac:dyDescent="0.1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 x14ac:dyDescent="0.1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 x14ac:dyDescent="0.1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 x14ac:dyDescent="0.1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 x14ac:dyDescent="0.1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 x14ac:dyDescent="0.1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 x14ac:dyDescent="0.1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 x14ac:dyDescent="0.1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 x14ac:dyDescent="0.1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 x14ac:dyDescent="0.1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 x14ac:dyDescent="0.1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 x14ac:dyDescent="0.1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 x14ac:dyDescent="0.1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 x14ac:dyDescent="0.1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 x14ac:dyDescent="0.1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 x14ac:dyDescent="0.1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 x14ac:dyDescent="0.1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 x14ac:dyDescent="0.1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 x14ac:dyDescent="0.1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 x14ac:dyDescent="0.1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 x14ac:dyDescent="0.1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 x14ac:dyDescent="0.1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 x14ac:dyDescent="0.1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 x14ac:dyDescent="0.1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 x14ac:dyDescent="0.1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 x14ac:dyDescent="0.1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 x14ac:dyDescent="0.1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 x14ac:dyDescent="0.1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 x14ac:dyDescent="0.1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 x14ac:dyDescent="0.1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 x14ac:dyDescent="0.1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 x14ac:dyDescent="0.1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 x14ac:dyDescent="0.1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 x14ac:dyDescent="0.1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 x14ac:dyDescent="0.1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 x14ac:dyDescent="0.1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 x14ac:dyDescent="0.1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 x14ac:dyDescent="0.1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 x14ac:dyDescent="0.1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 x14ac:dyDescent="0.1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 x14ac:dyDescent="0.1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 x14ac:dyDescent="0.1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 x14ac:dyDescent="0.1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 x14ac:dyDescent="0.1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 x14ac:dyDescent="0.1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 x14ac:dyDescent="0.1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 x14ac:dyDescent="0.1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 x14ac:dyDescent="0.1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 x14ac:dyDescent="0.1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 x14ac:dyDescent="0.1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 x14ac:dyDescent="0.1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 x14ac:dyDescent="0.1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 x14ac:dyDescent="0.1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 x14ac:dyDescent="0.1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 x14ac:dyDescent="0.1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 x14ac:dyDescent="0.1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 x14ac:dyDescent="0.1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 x14ac:dyDescent="0.1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 x14ac:dyDescent="0.1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 x14ac:dyDescent="0.1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 x14ac:dyDescent="0.1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 x14ac:dyDescent="0.1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 x14ac:dyDescent="0.1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 x14ac:dyDescent="0.1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 x14ac:dyDescent="0.1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 x14ac:dyDescent="0.1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 x14ac:dyDescent="0.1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 x14ac:dyDescent="0.1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 x14ac:dyDescent="0.1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 x14ac:dyDescent="0.1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 x14ac:dyDescent="0.1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 x14ac:dyDescent="0.1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 x14ac:dyDescent="0.1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 x14ac:dyDescent="0.1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 x14ac:dyDescent="0.1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 x14ac:dyDescent="0.1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 x14ac:dyDescent="0.1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 x14ac:dyDescent="0.1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 x14ac:dyDescent="0.1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 x14ac:dyDescent="0.1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 x14ac:dyDescent="0.1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 x14ac:dyDescent="0.1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 x14ac:dyDescent="0.1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 x14ac:dyDescent="0.1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 x14ac:dyDescent="0.1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 x14ac:dyDescent="0.1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 x14ac:dyDescent="0.1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 x14ac:dyDescent="0.1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 x14ac:dyDescent="0.1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 x14ac:dyDescent="0.1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 x14ac:dyDescent="0.1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 x14ac:dyDescent="0.1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 x14ac:dyDescent="0.1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 x14ac:dyDescent="0.1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 x14ac:dyDescent="0.1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 x14ac:dyDescent="0.1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 x14ac:dyDescent="0.1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 x14ac:dyDescent="0.1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 x14ac:dyDescent="0.1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 x14ac:dyDescent="0.1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 x14ac:dyDescent="0.1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 x14ac:dyDescent="0.1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 x14ac:dyDescent="0.1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 x14ac:dyDescent="0.1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 x14ac:dyDescent="0.1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 x14ac:dyDescent="0.1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 x14ac:dyDescent="0.1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 x14ac:dyDescent="0.1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 x14ac:dyDescent="0.1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 x14ac:dyDescent="0.1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 x14ac:dyDescent="0.1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 x14ac:dyDescent="0.1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 x14ac:dyDescent="0.1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 x14ac:dyDescent="0.15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 x14ac:dyDescent="0.15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 x14ac:dyDescent="0.15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 x14ac:dyDescent="0.15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 x14ac:dyDescent="0.1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 x14ac:dyDescent="0.1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 x14ac:dyDescent="0.15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 x14ac:dyDescent="0.15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 x14ac:dyDescent="0.1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 x14ac:dyDescent="0.15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 x14ac:dyDescent="0.15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 x14ac:dyDescent="0.15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 x14ac:dyDescent="0.1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 x14ac:dyDescent="0.15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 x14ac:dyDescent="0.15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 x14ac:dyDescent="0.1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 x14ac:dyDescent="0.15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 x14ac:dyDescent="0.15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 x14ac:dyDescent="0.15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 x14ac:dyDescent="0.15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 x14ac:dyDescent="0.1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 x14ac:dyDescent="0.15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 x14ac:dyDescent="0.15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 x14ac:dyDescent="0.15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 x14ac:dyDescent="0.15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 x14ac:dyDescent="0.15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 x14ac:dyDescent="0.15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 x14ac:dyDescent="0.15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 x14ac:dyDescent="0.1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 x14ac:dyDescent="0.1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 x14ac:dyDescent="0.15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 x14ac:dyDescent="0.15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 x14ac:dyDescent="0.15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 x14ac:dyDescent="0.15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 x14ac:dyDescent="0.15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 x14ac:dyDescent="0.15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 x14ac:dyDescent="0.15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 x14ac:dyDescent="0.15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 x14ac:dyDescent="0.15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 x14ac:dyDescent="0.15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 x14ac:dyDescent="0.1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 x14ac:dyDescent="0.1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 x14ac:dyDescent="0.15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 x14ac:dyDescent="0.15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 x14ac:dyDescent="0.15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 x14ac:dyDescent="0.15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 x14ac:dyDescent="0.15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 x14ac:dyDescent="0.15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 x14ac:dyDescent="0.15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 x14ac:dyDescent="0.1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 x14ac:dyDescent="0.15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 x14ac:dyDescent="0.15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 x14ac:dyDescent="0.15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 x14ac:dyDescent="0.15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 x14ac:dyDescent="0.15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 x14ac:dyDescent="0.15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 x14ac:dyDescent="0.15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 x14ac:dyDescent="0.1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 x14ac:dyDescent="0.15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 x14ac:dyDescent="0.1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 x14ac:dyDescent="0.1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 x14ac:dyDescent="0.15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 x14ac:dyDescent="0.15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 x14ac:dyDescent="0.15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 x14ac:dyDescent="0.15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 x14ac:dyDescent="0.15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 x14ac:dyDescent="0.15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 x14ac:dyDescent="0.15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 x14ac:dyDescent="0.15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 x14ac:dyDescent="0.15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 x14ac:dyDescent="0.15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 x14ac:dyDescent="0.15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 x14ac:dyDescent="0.15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 x14ac:dyDescent="0.15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 x14ac:dyDescent="0.1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 x14ac:dyDescent="0.1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 x14ac:dyDescent="0.1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 x14ac:dyDescent="0.1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 x14ac:dyDescent="0.15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 x14ac:dyDescent="0.15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 x14ac:dyDescent="0.15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 x14ac:dyDescent="0.15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 x14ac:dyDescent="0.15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 x14ac:dyDescent="0.15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 x14ac:dyDescent="0.1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 x14ac:dyDescent="0.15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 x14ac:dyDescent="0.15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 x14ac:dyDescent="0.15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 x14ac:dyDescent="0.15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 x14ac:dyDescent="0.15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 x14ac:dyDescent="0.1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 x14ac:dyDescent="0.1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 x14ac:dyDescent="0.1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 x14ac:dyDescent="0.15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 x14ac:dyDescent="0.15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 x14ac:dyDescent="0.15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 x14ac:dyDescent="0.1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 x14ac:dyDescent="0.1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 x14ac:dyDescent="0.1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 x14ac:dyDescent="0.1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 x14ac:dyDescent="0.1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 x14ac:dyDescent="0.1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 x14ac:dyDescent="0.1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 x14ac:dyDescent="0.1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 x14ac:dyDescent="0.1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 x14ac:dyDescent="0.1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 x14ac:dyDescent="0.1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 x14ac:dyDescent="0.1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 x14ac:dyDescent="0.1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 x14ac:dyDescent="0.1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 x14ac:dyDescent="0.1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 x14ac:dyDescent="0.15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 x14ac:dyDescent="0.15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 x14ac:dyDescent="0.15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 x14ac:dyDescent="0.15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 x14ac:dyDescent="0.15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 x14ac:dyDescent="0.15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 x14ac:dyDescent="0.15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 x14ac:dyDescent="0.15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 x14ac:dyDescent="0.1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 x14ac:dyDescent="0.15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 x14ac:dyDescent="0.15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 x14ac:dyDescent="0.15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 x14ac:dyDescent="0.15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 x14ac:dyDescent="0.15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 x14ac:dyDescent="0.15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 x14ac:dyDescent="0.15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 x14ac:dyDescent="0.1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 x14ac:dyDescent="0.1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 x14ac:dyDescent="0.15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 x14ac:dyDescent="0.15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 x14ac:dyDescent="0.15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 x14ac:dyDescent="0.15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 x14ac:dyDescent="0.15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 x14ac:dyDescent="0.15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 x14ac:dyDescent="0.15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 x14ac:dyDescent="0.1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 x14ac:dyDescent="0.15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 x14ac:dyDescent="0.15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 x14ac:dyDescent="0.15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 x14ac:dyDescent="0.15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 x14ac:dyDescent="0.15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 x14ac:dyDescent="0.15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 x14ac:dyDescent="0.15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 x14ac:dyDescent="0.1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 x14ac:dyDescent="0.1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 x14ac:dyDescent="0.15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 x14ac:dyDescent="0.15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 x14ac:dyDescent="0.15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 x14ac:dyDescent="0.15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 x14ac:dyDescent="0.15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 x14ac:dyDescent="0.15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 x14ac:dyDescent="0.1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 x14ac:dyDescent="0.1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 x14ac:dyDescent="0.1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 x14ac:dyDescent="0.1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 x14ac:dyDescent="0.15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 x14ac:dyDescent="0.15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 x14ac:dyDescent="0.15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 x14ac:dyDescent="0.15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 x14ac:dyDescent="0.15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 x14ac:dyDescent="0.1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 x14ac:dyDescent="0.1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 x14ac:dyDescent="0.15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 x14ac:dyDescent="0.15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 x14ac:dyDescent="0.15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 x14ac:dyDescent="0.1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 x14ac:dyDescent="0.1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 x14ac:dyDescent="0.1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 x14ac:dyDescent="0.1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 x14ac:dyDescent="0.15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 x14ac:dyDescent="0.15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 x14ac:dyDescent="0.15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 x14ac:dyDescent="0.15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 x14ac:dyDescent="0.15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 x14ac:dyDescent="0.15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 x14ac:dyDescent="0.15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 x14ac:dyDescent="0.1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 x14ac:dyDescent="0.1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 x14ac:dyDescent="0.1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 x14ac:dyDescent="0.1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 x14ac:dyDescent="0.15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 x14ac:dyDescent="0.15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 x14ac:dyDescent="0.15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 x14ac:dyDescent="0.15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 x14ac:dyDescent="0.1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 x14ac:dyDescent="0.1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 x14ac:dyDescent="0.15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 x14ac:dyDescent="0.15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 x14ac:dyDescent="0.15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 x14ac:dyDescent="0.1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 x14ac:dyDescent="0.1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 x14ac:dyDescent="0.1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 x14ac:dyDescent="0.15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 x14ac:dyDescent="0.15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 x14ac:dyDescent="0.15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 x14ac:dyDescent="0.15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 x14ac:dyDescent="0.15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 x14ac:dyDescent="0.15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 x14ac:dyDescent="0.15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 x14ac:dyDescent="0.15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 x14ac:dyDescent="0.15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 x14ac:dyDescent="0.15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 x14ac:dyDescent="0.15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 x14ac:dyDescent="0.15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 x14ac:dyDescent="0.1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 x14ac:dyDescent="0.1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 x14ac:dyDescent="0.1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 x14ac:dyDescent="0.15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 x14ac:dyDescent="0.15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 x14ac:dyDescent="0.15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 x14ac:dyDescent="0.15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 x14ac:dyDescent="0.15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 x14ac:dyDescent="0.15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 x14ac:dyDescent="0.15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 x14ac:dyDescent="0.15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 x14ac:dyDescent="0.15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 x14ac:dyDescent="0.15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 x14ac:dyDescent="0.15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 x14ac:dyDescent="0.15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 x14ac:dyDescent="0.15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 x14ac:dyDescent="0.15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 x14ac:dyDescent="0.15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 x14ac:dyDescent="0.15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 x14ac:dyDescent="0.15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 x14ac:dyDescent="0.15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 x14ac:dyDescent="0.1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 x14ac:dyDescent="0.1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 x14ac:dyDescent="0.1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 x14ac:dyDescent="0.1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 x14ac:dyDescent="0.15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 x14ac:dyDescent="0.15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 x14ac:dyDescent="0.15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 x14ac:dyDescent="0.15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 x14ac:dyDescent="0.1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 x14ac:dyDescent="0.1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 x14ac:dyDescent="0.1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 x14ac:dyDescent="0.1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 x14ac:dyDescent="0.15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 x14ac:dyDescent="0.15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 x14ac:dyDescent="0.15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 x14ac:dyDescent="0.15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 x14ac:dyDescent="0.15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 x14ac:dyDescent="0.1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 x14ac:dyDescent="0.1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 x14ac:dyDescent="0.1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 x14ac:dyDescent="0.1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 x14ac:dyDescent="0.15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 x14ac:dyDescent="0.15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 x14ac:dyDescent="0.15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 x14ac:dyDescent="0.15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 x14ac:dyDescent="0.15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 x14ac:dyDescent="0.15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 x14ac:dyDescent="0.15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 x14ac:dyDescent="0.15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 x14ac:dyDescent="0.15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 x14ac:dyDescent="0.15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 x14ac:dyDescent="0.15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 x14ac:dyDescent="0.15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 x14ac:dyDescent="0.15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 x14ac:dyDescent="0.15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 x14ac:dyDescent="0.15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 x14ac:dyDescent="0.15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 x14ac:dyDescent="0.15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 x14ac:dyDescent="0.15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 x14ac:dyDescent="0.1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 x14ac:dyDescent="0.1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 x14ac:dyDescent="0.15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 x14ac:dyDescent="0.15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 x14ac:dyDescent="0.15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 x14ac:dyDescent="0.15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 x14ac:dyDescent="0.1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 x14ac:dyDescent="0.1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 x14ac:dyDescent="0.1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 x14ac:dyDescent="0.1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 x14ac:dyDescent="0.1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 x14ac:dyDescent="0.15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 x14ac:dyDescent="0.15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 x14ac:dyDescent="0.1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 x14ac:dyDescent="0.15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 x14ac:dyDescent="0.15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 x14ac:dyDescent="0.1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 x14ac:dyDescent="0.1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 x14ac:dyDescent="0.15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 x14ac:dyDescent="0.15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 x14ac:dyDescent="0.15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 x14ac:dyDescent="0.15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 x14ac:dyDescent="0.15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 x14ac:dyDescent="0.15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 x14ac:dyDescent="0.1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 x14ac:dyDescent="0.1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 x14ac:dyDescent="0.1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 x14ac:dyDescent="0.15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 x14ac:dyDescent="0.15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 x14ac:dyDescent="0.15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 x14ac:dyDescent="0.15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 x14ac:dyDescent="0.1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 x14ac:dyDescent="0.15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 x14ac:dyDescent="0.15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 x14ac:dyDescent="0.15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 x14ac:dyDescent="0.15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 x14ac:dyDescent="0.15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 x14ac:dyDescent="0.15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 x14ac:dyDescent="0.15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 x14ac:dyDescent="0.15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 x14ac:dyDescent="0.15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 x14ac:dyDescent="0.15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 x14ac:dyDescent="0.1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 x14ac:dyDescent="0.15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 x14ac:dyDescent="0.15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 x14ac:dyDescent="0.15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 x14ac:dyDescent="0.15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 x14ac:dyDescent="0.15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 x14ac:dyDescent="0.1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 x14ac:dyDescent="0.15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 x14ac:dyDescent="0.1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 x14ac:dyDescent="0.15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 x14ac:dyDescent="0.15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 x14ac:dyDescent="0.15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 x14ac:dyDescent="0.15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 x14ac:dyDescent="0.15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 x14ac:dyDescent="0.15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 x14ac:dyDescent="0.15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 x14ac:dyDescent="0.15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 x14ac:dyDescent="0.15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 x14ac:dyDescent="0.15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 x14ac:dyDescent="0.15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 x14ac:dyDescent="0.15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 x14ac:dyDescent="0.15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 x14ac:dyDescent="0.15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 x14ac:dyDescent="0.15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 x14ac:dyDescent="0.15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 x14ac:dyDescent="0.15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 x14ac:dyDescent="0.15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 x14ac:dyDescent="0.15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 x14ac:dyDescent="0.15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 x14ac:dyDescent="0.15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 x14ac:dyDescent="0.15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 x14ac:dyDescent="0.15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 x14ac:dyDescent="0.15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 x14ac:dyDescent="0.15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 x14ac:dyDescent="0.15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 x14ac:dyDescent="0.15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 x14ac:dyDescent="0.15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 x14ac:dyDescent="0.15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 x14ac:dyDescent="0.15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 x14ac:dyDescent="0.15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 x14ac:dyDescent="0.15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 x14ac:dyDescent="0.15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 x14ac:dyDescent="0.15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 x14ac:dyDescent="0.15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 x14ac:dyDescent="0.15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 x14ac:dyDescent="0.15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 x14ac:dyDescent="0.15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 x14ac:dyDescent="0.15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 x14ac:dyDescent="0.15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 x14ac:dyDescent="0.15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 x14ac:dyDescent="0.15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 x14ac:dyDescent="0.15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 x14ac:dyDescent="0.15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 x14ac:dyDescent="0.15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 x14ac:dyDescent="0.15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 x14ac:dyDescent="0.15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 x14ac:dyDescent="0.15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 x14ac:dyDescent="0.15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 x14ac:dyDescent="0.15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 x14ac:dyDescent="0.15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 x14ac:dyDescent="0.15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 x14ac:dyDescent="0.15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 x14ac:dyDescent="0.15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 x14ac:dyDescent="0.15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 x14ac:dyDescent="0.15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 x14ac:dyDescent="0.15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 x14ac:dyDescent="0.15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 x14ac:dyDescent="0.15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 x14ac:dyDescent="0.15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 x14ac:dyDescent="0.15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 x14ac:dyDescent="0.15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 x14ac:dyDescent="0.15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 x14ac:dyDescent="0.15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 x14ac:dyDescent="0.15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 x14ac:dyDescent="0.15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 x14ac:dyDescent="0.15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 x14ac:dyDescent="0.15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 x14ac:dyDescent="0.15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 x14ac:dyDescent="0.15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 x14ac:dyDescent="0.15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 x14ac:dyDescent="0.15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 x14ac:dyDescent="0.15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 x14ac:dyDescent="0.15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 x14ac:dyDescent="0.15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 x14ac:dyDescent="0.15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 x14ac:dyDescent="0.15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 x14ac:dyDescent="0.15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 x14ac:dyDescent="0.15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 x14ac:dyDescent="0.15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 x14ac:dyDescent="0.15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 x14ac:dyDescent="0.15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 x14ac:dyDescent="0.15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 x14ac:dyDescent="0.15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 x14ac:dyDescent="0.15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 x14ac:dyDescent="0.15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 x14ac:dyDescent="0.15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 x14ac:dyDescent="0.15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 x14ac:dyDescent="0.15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 x14ac:dyDescent="0.15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 x14ac:dyDescent="0.15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 x14ac:dyDescent="0.15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 x14ac:dyDescent="0.15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 x14ac:dyDescent="0.15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 x14ac:dyDescent="0.15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 x14ac:dyDescent="0.15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 x14ac:dyDescent="0.15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 x14ac:dyDescent="0.15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 x14ac:dyDescent="0.15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 x14ac:dyDescent="0.15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 x14ac:dyDescent="0.15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 x14ac:dyDescent="0.15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 x14ac:dyDescent="0.15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 x14ac:dyDescent="0.15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 x14ac:dyDescent="0.15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 x14ac:dyDescent="0.15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 x14ac:dyDescent="0.15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 x14ac:dyDescent="0.15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 x14ac:dyDescent="0.15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 x14ac:dyDescent="0.15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 x14ac:dyDescent="0.15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 x14ac:dyDescent="0.15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 x14ac:dyDescent="0.15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 x14ac:dyDescent="0.15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 x14ac:dyDescent="0.15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 x14ac:dyDescent="0.15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 x14ac:dyDescent="0.15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 x14ac:dyDescent="0.15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 x14ac:dyDescent="0.15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 x14ac:dyDescent="0.15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 x14ac:dyDescent="0.15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 x14ac:dyDescent="0.15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 x14ac:dyDescent="0.15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 x14ac:dyDescent="0.15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 x14ac:dyDescent="0.15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 x14ac:dyDescent="0.15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 x14ac:dyDescent="0.15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 x14ac:dyDescent="0.15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 x14ac:dyDescent="0.15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 x14ac:dyDescent="0.15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 x14ac:dyDescent="0.15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 x14ac:dyDescent="0.15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 x14ac:dyDescent="0.15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 x14ac:dyDescent="0.15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 x14ac:dyDescent="0.15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 x14ac:dyDescent="0.15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 x14ac:dyDescent="0.15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 x14ac:dyDescent="0.15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 x14ac:dyDescent="0.15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 x14ac:dyDescent="0.15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 x14ac:dyDescent="0.15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 x14ac:dyDescent="0.15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 x14ac:dyDescent="0.15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 x14ac:dyDescent="0.15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 x14ac:dyDescent="0.15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 x14ac:dyDescent="0.15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 x14ac:dyDescent="0.15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 x14ac:dyDescent="0.15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 x14ac:dyDescent="0.15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 x14ac:dyDescent="0.15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 x14ac:dyDescent="0.15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 x14ac:dyDescent="0.15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 x14ac:dyDescent="0.15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 x14ac:dyDescent="0.15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 x14ac:dyDescent="0.15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 x14ac:dyDescent="0.15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 x14ac:dyDescent="0.15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 x14ac:dyDescent="0.15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 x14ac:dyDescent="0.15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 x14ac:dyDescent="0.15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 x14ac:dyDescent="0.15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 x14ac:dyDescent="0.15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 x14ac:dyDescent="0.15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 x14ac:dyDescent="0.15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 x14ac:dyDescent="0.15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 x14ac:dyDescent="0.15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 x14ac:dyDescent="0.15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 x14ac:dyDescent="0.15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 x14ac:dyDescent="0.15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 x14ac:dyDescent="0.15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 x14ac:dyDescent="0.15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 x14ac:dyDescent="0.15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 x14ac:dyDescent="0.15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 x14ac:dyDescent="0.15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 x14ac:dyDescent="0.15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 x14ac:dyDescent="0.15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 x14ac:dyDescent="0.15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 x14ac:dyDescent="0.15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 x14ac:dyDescent="0.15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 x14ac:dyDescent="0.15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 x14ac:dyDescent="0.15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 x14ac:dyDescent="0.15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 x14ac:dyDescent="0.15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 x14ac:dyDescent="0.15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 x14ac:dyDescent="0.15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 x14ac:dyDescent="0.15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 x14ac:dyDescent="0.15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 x14ac:dyDescent="0.15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 x14ac:dyDescent="0.15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 x14ac:dyDescent="0.15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 x14ac:dyDescent="0.15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 x14ac:dyDescent="0.15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 x14ac:dyDescent="0.15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 x14ac:dyDescent="0.15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 x14ac:dyDescent="0.15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 x14ac:dyDescent="0.15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 x14ac:dyDescent="0.15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 x14ac:dyDescent="0.15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 x14ac:dyDescent="0.15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 x14ac:dyDescent="0.15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 x14ac:dyDescent="0.15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 x14ac:dyDescent="0.15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 x14ac:dyDescent="0.15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 x14ac:dyDescent="0.15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 x14ac:dyDescent="0.15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 x14ac:dyDescent="0.15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 x14ac:dyDescent="0.15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 x14ac:dyDescent="0.15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 x14ac:dyDescent="0.15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 x14ac:dyDescent="0.15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 x14ac:dyDescent="0.15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 x14ac:dyDescent="0.15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 x14ac:dyDescent="0.15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 x14ac:dyDescent="0.15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 x14ac:dyDescent="0.15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 x14ac:dyDescent="0.15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 x14ac:dyDescent="0.15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 x14ac:dyDescent="0.15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 x14ac:dyDescent="0.15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 x14ac:dyDescent="0.15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 x14ac:dyDescent="0.15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 x14ac:dyDescent="0.15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 x14ac:dyDescent="0.15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 x14ac:dyDescent="0.15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 x14ac:dyDescent="0.15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 x14ac:dyDescent="0.15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 x14ac:dyDescent="0.15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 x14ac:dyDescent="0.15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 x14ac:dyDescent="0.15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 x14ac:dyDescent="0.15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 x14ac:dyDescent="0.15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 x14ac:dyDescent="0.15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 x14ac:dyDescent="0.15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 x14ac:dyDescent="0.15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 x14ac:dyDescent="0.15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 x14ac:dyDescent="0.15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 x14ac:dyDescent="0.15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 x14ac:dyDescent="0.15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 x14ac:dyDescent="0.15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 x14ac:dyDescent="0.15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 x14ac:dyDescent="0.15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 x14ac:dyDescent="0.15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 x14ac:dyDescent="0.15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 x14ac:dyDescent="0.15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 x14ac:dyDescent="0.15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 x14ac:dyDescent="0.15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 x14ac:dyDescent="0.15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 x14ac:dyDescent="0.15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 x14ac:dyDescent="0.15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 x14ac:dyDescent="0.15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 x14ac:dyDescent="0.15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 x14ac:dyDescent="0.15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 x14ac:dyDescent="0.15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 x14ac:dyDescent="0.15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 x14ac:dyDescent="0.15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 x14ac:dyDescent="0.15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 x14ac:dyDescent="0.15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 x14ac:dyDescent="0.15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 x14ac:dyDescent="0.15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 x14ac:dyDescent="0.15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 x14ac:dyDescent="0.15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 x14ac:dyDescent="0.15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 x14ac:dyDescent="0.15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 x14ac:dyDescent="0.15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 x14ac:dyDescent="0.15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 x14ac:dyDescent="0.15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 x14ac:dyDescent="0.15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 x14ac:dyDescent="0.15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 x14ac:dyDescent="0.15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 x14ac:dyDescent="0.15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 x14ac:dyDescent="0.15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 x14ac:dyDescent="0.15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 x14ac:dyDescent="0.15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 x14ac:dyDescent="0.15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 x14ac:dyDescent="0.15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 x14ac:dyDescent="0.15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 x14ac:dyDescent="0.15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 x14ac:dyDescent="0.15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 x14ac:dyDescent="0.15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 x14ac:dyDescent="0.15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 x14ac:dyDescent="0.15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 x14ac:dyDescent="0.15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 x14ac:dyDescent="0.15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 x14ac:dyDescent="0.15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 x14ac:dyDescent="0.15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 x14ac:dyDescent="0.15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 x14ac:dyDescent="0.15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 x14ac:dyDescent="0.15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 x14ac:dyDescent="0.15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 x14ac:dyDescent="0.15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 x14ac:dyDescent="0.15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 x14ac:dyDescent="0.15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 x14ac:dyDescent="0.15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 x14ac:dyDescent="0.15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 x14ac:dyDescent="0.15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 x14ac:dyDescent="0.15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 x14ac:dyDescent="0.15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 x14ac:dyDescent="0.15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 x14ac:dyDescent="0.15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 x14ac:dyDescent="0.15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 x14ac:dyDescent="0.15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 x14ac:dyDescent="0.15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 x14ac:dyDescent="0.15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 x14ac:dyDescent="0.15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 x14ac:dyDescent="0.15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 x14ac:dyDescent="0.15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 x14ac:dyDescent="0.15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 x14ac:dyDescent="0.15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 x14ac:dyDescent="0.15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 x14ac:dyDescent="0.15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 x14ac:dyDescent="0.15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 x14ac:dyDescent="0.15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 x14ac:dyDescent="0.15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 x14ac:dyDescent="0.15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 x14ac:dyDescent="0.15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 x14ac:dyDescent="0.15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 x14ac:dyDescent="0.15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 x14ac:dyDescent="0.15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 x14ac:dyDescent="0.15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 x14ac:dyDescent="0.15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 x14ac:dyDescent="0.15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 x14ac:dyDescent="0.15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 x14ac:dyDescent="0.15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 x14ac:dyDescent="0.15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 x14ac:dyDescent="0.15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 x14ac:dyDescent="0.15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 x14ac:dyDescent="0.15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 x14ac:dyDescent="0.15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 x14ac:dyDescent="0.15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 x14ac:dyDescent="0.15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 x14ac:dyDescent="0.15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 x14ac:dyDescent="0.15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 x14ac:dyDescent="0.15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 x14ac:dyDescent="0.15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 x14ac:dyDescent="0.15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 x14ac:dyDescent="0.15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 x14ac:dyDescent="0.15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 x14ac:dyDescent="0.15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 x14ac:dyDescent="0.15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 x14ac:dyDescent="0.15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 x14ac:dyDescent="0.15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 x14ac:dyDescent="0.15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 x14ac:dyDescent="0.15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 x14ac:dyDescent="0.15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 x14ac:dyDescent="0.15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 x14ac:dyDescent="0.15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 x14ac:dyDescent="0.15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 x14ac:dyDescent="0.15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 x14ac:dyDescent="0.15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 x14ac:dyDescent="0.15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 x14ac:dyDescent="0.15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 x14ac:dyDescent="0.15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 x14ac:dyDescent="0.15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 x14ac:dyDescent="0.15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 x14ac:dyDescent="0.15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 x14ac:dyDescent="0.15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 x14ac:dyDescent="0.15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 x14ac:dyDescent="0.15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 x14ac:dyDescent="0.15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 x14ac:dyDescent="0.15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 x14ac:dyDescent="0.15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 x14ac:dyDescent="0.15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 x14ac:dyDescent="0.15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 x14ac:dyDescent="0.15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 x14ac:dyDescent="0.15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 x14ac:dyDescent="0.15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 x14ac:dyDescent="0.15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 x14ac:dyDescent="0.15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 x14ac:dyDescent="0.15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 x14ac:dyDescent="0.15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 x14ac:dyDescent="0.15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 x14ac:dyDescent="0.15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 x14ac:dyDescent="0.15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 x14ac:dyDescent="0.15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 x14ac:dyDescent="0.15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 x14ac:dyDescent="0.15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 x14ac:dyDescent="0.15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 x14ac:dyDescent="0.15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 x14ac:dyDescent="0.15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 x14ac:dyDescent="0.15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 x14ac:dyDescent="0.15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 x14ac:dyDescent="0.15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 x14ac:dyDescent="0.15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 x14ac:dyDescent="0.15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 x14ac:dyDescent="0.15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 x14ac:dyDescent="0.15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 x14ac:dyDescent="0.15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 x14ac:dyDescent="0.15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 x14ac:dyDescent="0.15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 x14ac:dyDescent="0.15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 x14ac:dyDescent="0.15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 x14ac:dyDescent="0.15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 x14ac:dyDescent="0.15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 x14ac:dyDescent="0.15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 x14ac:dyDescent="0.15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 x14ac:dyDescent="0.15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 x14ac:dyDescent="0.15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 x14ac:dyDescent="0.15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 x14ac:dyDescent="0.15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 x14ac:dyDescent="0.15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 x14ac:dyDescent="0.15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 x14ac:dyDescent="0.15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 x14ac:dyDescent="0.15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 x14ac:dyDescent="0.15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 x14ac:dyDescent="0.15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 x14ac:dyDescent="0.15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 x14ac:dyDescent="0.15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 x14ac:dyDescent="0.15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 x14ac:dyDescent="0.15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 x14ac:dyDescent="0.15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 x14ac:dyDescent="0.15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 x14ac:dyDescent="0.15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 x14ac:dyDescent="0.15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 x14ac:dyDescent="0.15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 x14ac:dyDescent="0.15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 x14ac:dyDescent="0.15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 x14ac:dyDescent="0.15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 x14ac:dyDescent="0.15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 x14ac:dyDescent="0.15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 x14ac:dyDescent="0.15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 x14ac:dyDescent="0.15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 x14ac:dyDescent="0.15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 x14ac:dyDescent="0.15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 x14ac:dyDescent="0.15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 x14ac:dyDescent="0.15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 x14ac:dyDescent="0.15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 x14ac:dyDescent="0.15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 x14ac:dyDescent="0.15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 x14ac:dyDescent="0.15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 x14ac:dyDescent="0.15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 x14ac:dyDescent="0.15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 x14ac:dyDescent="0.15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 x14ac:dyDescent="0.15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 x14ac:dyDescent="0.15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 x14ac:dyDescent="0.15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 x14ac:dyDescent="0.15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 x14ac:dyDescent="0.15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 x14ac:dyDescent="0.15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 x14ac:dyDescent="0.15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 x14ac:dyDescent="0.15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 x14ac:dyDescent="0.15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 x14ac:dyDescent="0.15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 x14ac:dyDescent="0.15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 x14ac:dyDescent="0.15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 x14ac:dyDescent="0.15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 x14ac:dyDescent="0.15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 x14ac:dyDescent="0.15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 x14ac:dyDescent="0.15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 x14ac:dyDescent="0.15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 x14ac:dyDescent="0.15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 x14ac:dyDescent="0.15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 x14ac:dyDescent="0.15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 x14ac:dyDescent="0.15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 x14ac:dyDescent="0.15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 x14ac:dyDescent="0.15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 x14ac:dyDescent="0.15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 x14ac:dyDescent="0.15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 x14ac:dyDescent="0.15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 x14ac:dyDescent="0.15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 x14ac:dyDescent="0.15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 x14ac:dyDescent="0.15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 x14ac:dyDescent="0.15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 x14ac:dyDescent="0.15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 x14ac:dyDescent="0.15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 x14ac:dyDescent="0.15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 x14ac:dyDescent="0.15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 x14ac:dyDescent="0.15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 x14ac:dyDescent="0.15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 x14ac:dyDescent="0.15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 x14ac:dyDescent="0.15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 x14ac:dyDescent="0.15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 x14ac:dyDescent="0.15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 x14ac:dyDescent="0.15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 x14ac:dyDescent="0.15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 x14ac:dyDescent="0.15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 x14ac:dyDescent="0.15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 x14ac:dyDescent="0.15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 x14ac:dyDescent="0.15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 x14ac:dyDescent="0.15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 x14ac:dyDescent="0.15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 x14ac:dyDescent="0.15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 x14ac:dyDescent="0.15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 x14ac:dyDescent="0.15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 x14ac:dyDescent="0.15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 x14ac:dyDescent="0.15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 x14ac:dyDescent="0.15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 x14ac:dyDescent="0.15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 x14ac:dyDescent="0.15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 x14ac:dyDescent="0.15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 x14ac:dyDescent="0.15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 x14ac:dyDescent="0.15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 x14ac:dyDescent="0.15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 x14ac:dyDescent="0.15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 x14ac:dyDescent="0.15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 x14ac:dyDescent="0.15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 x14ac:dyDescent="0.15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 x14ac:dyDescent="0.15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 x14ac:dyDescent="0.15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 x14ac:dyDescent="0.15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 x14ac:dyDescent="0.15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 x14ac:dyDescent="0.15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 x14ac:dyDescent="0.15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 x14ac:dyDescent="0.15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 x14ac:dyDescent="0.15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 x14ac:dyDescent="0.15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 x14ac:dyDescent="0.15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 x14ac:dyDescent="0.15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 x14ac:dyDescent="0.15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 x14ac:dyDescent="0.15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 x14ac:dyDescent="0.15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 x14ac:dyDescent="0.15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 x14ac:dyDescent="0.15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 x14ac:dyDescent="0.15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 x14ac:dyDescent="0.15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 x14ac:dyDescent="0.15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 x14ac:dyDescent="0.15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 x14ac:dyDescent="0.15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 x14ac:dyDescent="0.15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 x14ac:dyDescent="0.15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 x14ac:dyDescent="0.15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 x14ac:dyDescent="0.15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 x14ac:dyDescent="0.15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 x14ac:dyDescent="0.15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 x14ac:dyDescent="0.15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 x14ac:dyDescent="0.15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 x14ac:dyDescent="0.15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 x14ac:dyDescent="0.15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 x14ac:dyDescent="0.15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 x14ac:dyDescent="0.15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 x14ac:dyDescent="0.15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 x14ac:dyDescent="0.15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 x14ac:dyDescent="0.15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 x14ac:dyDescent="0.15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 x14ac:dyDescent="0.15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 x14ac:dyDescent="0.15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 x14ac:dyDescent="0.15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 x14ac:dyDescent="0.15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 x14ac:dyDescent="0.15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 x14ac:dyDescent="0.15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 x14ac:dyDescent="0.15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 x14ac:dyDescent="0.15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 x14ac:dyDescent="0.15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 x14ac:dyDescent="0.15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 x14ac:dyDescent="0.15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 x14ac:dyDescent="0.15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 x14ac:dyDescent="0.15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 x14ac:dyDescent="0.15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 x14ac:dyDescent="0.15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 x14ac:dyDescent="0.15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 x14ac:dyDescent="0.15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 x14ac:dyDescent="0.15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 x14ac:dyDescent="0.15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 x14ac:dyDescent="0.15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 x14ac:dyDescent="0.15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 x14ac:dyDescent="0.15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 x14ac:dyDescent="0.15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 x14ac:dyDescent="0.15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 x14ac:dyDescent="0.15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 x14ac:dyDescent="0.15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 x14ac:dyDescent="0.15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 x14ac:dyDescent="0.15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 x14ac:dyDescent="0.15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 x14ac:dyDescent="0.15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 x14ac:dyDescent="0.15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 x14ac:dyDescent="0.15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 x14ac:dyDescent="0.15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 x14ac:dyDescent="0.15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 x14ac:dyDescent="0.15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 x14ac:dyDescent="0.15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 x14ac:dyDescent="0.15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 x14ac:dyDescent="0.15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 x14ac:dyDescent="0.15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 x14ac:dyDescent="0.15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 x14ac:dyDescent="0.15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 x14ac:dyDescent="0.15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 x14ac:dyDescent="0.15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 x14ac:dyDescent="0.15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 x14ac:dyDescent="0.15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 x14ac:dyDescent="0.15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 x14ac:dyDescent="0.15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 x14ac:dyDescent="0.15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 x14ac:dyDescent="0.15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 x14ac:dyDescent="0.15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 x14ac:dyDescent="0.15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 x14ac:dyDescent="0.15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 x14ac:dyDescent="0.15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 x14ac:dyDescent="0.15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 x14ac:dyDescent="0.15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 x14ac:dyDescent="0.15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 x14ac:dyDescent="0.15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 x14ac:dyDescent="0.15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 x14ac:dyDescent="0.15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 x14ac:dyDescent="0.15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 x14ac:dyDescent="0.15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 x14ac:dyDescent="0.15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 x14ac:dyDescent="0.15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 x14ac:dyDescent="0.15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 x14ac:dyDescent="0.15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 x14ac:dyDescent="0.15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 x14ac:dyDescent="0.15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 x14ac:dyDescent="0.15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 x14ac:dyDescent="0.15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 x14ac:dyDescent="0.15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 x14ac:dyDescent="0.15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 x14ac:dyDescent="0.15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 x14ac:dyDescent="0.15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 x14ac:dyDescent="0.15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 x14ac:dyDescent="0.15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 x14ac:dyDescent="0.15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 x14ac:dyDescent="0.15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 x14ac:dyDescent="0.15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 x14ac:dyDescent="0.15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 x14ac:dyDescent="0.15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 x14ac:dyDescent="0.15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 x14ac:dyDescent="0.15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 x14ac:dyDescent="0.15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 x14ac:dyDescent="0.15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 x14ac:dyDescent="0.15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 x14ac:dyDescent="0.15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 x14ac:dyDescent="0.15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 x14ac:dyDescent="0.15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 x14ac:dyDescent="0.15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 x14ac:dyDescent="0.15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 x14ac:dyDescent="0.15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 x14ac:dyDescent="0.15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 x14ac:dyDescent="0.15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 x14ac:dyDescent="0.15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 x14ac:dyDescent="0.15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 x14ac:dyDescent="0.15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 x14ac:dyDescent="0.15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 x14ac:dyDescent="0.15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 x14ac:dyDescent="0.15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 x14ac:dyDescent="0.15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 x14ac:dyDescent="0.15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 x14ac:dyDescent="0.15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 x14ac:dyDescent="0.15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 x14ac:dyDescent="0.15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 x14ac:dyDescent="0.15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 x14ac:dyDescent="0.15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 x14ac:dyDescent="0.15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 x14ac:dyDescent="0.15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 x14ac:dyDescent="0.15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 x14ac:dyDescent="0.15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 x14ac:dyDescent="0.15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 x14ac:dyDescent="0.15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 x14ac:dyDescent="0.15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 x14ac:dyDescent="0.15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 x14ac:dyDescent="0.15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 x14ac:dyDescent="0.15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 x14ac:dyDescent="0.15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 x14ac:dyDescent="0.15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 x14ac:dyDescent="0.15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 x14ac:dyDescent="0.15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 x14ac:dyDescent="0.15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 x14ac:dyDescent="0.15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 x14ac:dyDescent="0.15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 x14ac:dyDescent="0.15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 x14ac:dyDescent="0.15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 x14ac:dyDescent="0.15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 x14ac:dyDescent="0.15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 x14ac:dyDescent="0.15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 x14ac:dyDescent="0.15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 x14ac:dyDescent="0.15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 x14ac:dyDescent="0.15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 x14ac:dyDescent="0.15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 x14ac:dyDescent="0.15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 x14ac:dyDescent="0.15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 x14ac:dyDescent="0.15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 x14ac:dyDescent="0.15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 x14ac:dyDescent="0.15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 x14ac:dyDescent="0.15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 x14ac:dyDescent="0.15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 x14ac:dyDescent="0.15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 x14ac:dyDescent="0.15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 x14ac:dyDescent="0.15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 x14ac:dyDescent="0.15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 x14ac:dyDescent="0.15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 x14ac:dyDescent="0.15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 x14ac:dyDescent="0.15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 x14ac:dyDescent="0.15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 x14ac:dyDescent="0.15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 x14ac:dyDescent="0.15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 x14ac:dyDescent="0.15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 x14ac:dyDescent="0.15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 x14ac:dyDescent="0.15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 x14ac:dyDescent="0.15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 x14ac:dyDescent="0.15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 x14ac:dyDescent="0.15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 x14ac:dyDescent="0.15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 x14ac:dyDescent="0.15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 x14ac:dyDescent="0.15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 x14ac:dyDescent="0.15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 x14ac:dyDescent="0.15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 x14ac:dyDescent="0.15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 x14ac:dyDescent="0.15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 x14ac:dyDescent="0.15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 x14ac:dyDescent="0.15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 x14ac:dyDescent="0.15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 x14ac:dyDescent="0.15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 x14ac:dyDescent="0.15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 x14ac:dyDescent="0.15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 x14ac:dyDescent="0.15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 x14ac:dyDescent="0.15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 x14ac:dyDescent="0.15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 x14ac:dyDescent="0.15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 x14ac:dyDescent="0.15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 x14ac:dyDescent="0.15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 x14ac:dyDescent="0.15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 x14ac:dyDescent="0.15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 x14ac:dyDescent="0.15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 x14ac:dyDescent="0.15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 x14ac:dyDescent="0.15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 x14ac:dyDescent="0.15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 x14ac:dyDescent="0.15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 x14ac:dyDescent="0.15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 x14ac:dyDescent="0.15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 x14ac:dyDescent="0.15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 x14ac:dyDescent="0.15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 x14ac:dyDescent="0.15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 x14ac:dyDescent="0.15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 x14ac:dyDescent="0.15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 x14ac:dyDescent="0.15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 x14ac:dyDescent="0.15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 x14ac:dyDescent="0.15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 x14ac:dyDescent="0.15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 x14ac:dyDescent="0.15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 x14ac:dyDescent="0.15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 x14ac:dyDescent="0.15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 x14ac:dyDescent="0.15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 x14ac:dyDescent="0.15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 x14ac:dyDescent="0.15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 x14ac:dyDescent="0.15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 x14ac:dyDescent="0.15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 x14ac:dyDescent="0.15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 x14ac:dyDescent="0.15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 x14ac:dyDescent="0.15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 x14ac:dyDescent="0.15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 x14ac:dyDescent="0.15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 x14ac:dyDescent="0.15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 x14ac:dyDescent="0.15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 x14ac:dyDescent="0.15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 x14ac:dyDescent="0.15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 x14ac:dyDescent="0.15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 x14ac:dyDescent="0.15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 x14ac:dyDescent="0.15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 x14ac:dyDescent="0.15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 x14ac:dyDescent="0.15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 x14ac:dyDescent="0.15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 x14ac:dyDescent="0.15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 x14ac:dyDescent="0.15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 x14ac:dyDescent="0.15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 x14ac:dyDescent="0.15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 x14ac:dyDescent="0.15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 x14ac:dyDescent="0.15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 x14ac:dyDescent="0.15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 x14ac:dyDescent="0.15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 x14ac:dyDescent="0.15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 x14ac:dyDescent="0.15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 x14ac:dyDescent="0.15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 x14ac:dyDescent="0.15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 x14ac:dyDescent="0.15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 x14ac:dyDescent="0.15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 x14ac:dyDescent="0.15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 x14ac:dyDescent="0.15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 x14ac:dyDescent="0.15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 x14ac:dyDescent="0.15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 x14ac:dyDescent="0.15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 x14ac:dyDescent="0.15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 x14ac:dyDescent="0.15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 x14ac:dyDescent="0.15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 x14ac:dyDescent="0.15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 x14ac:dyDescent="0.15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 x14ac:dyDescent="0.15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 x14ac:dyDescent="0.15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 x14ac:dyDescent="0.15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 x14ac:dyDescent="0.15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 x14ac:dyDescent="0.15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 x14ac:dyDescent="0.15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 x14ac:dyDescent="0.15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 x14ac:dyDescent="0.15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 x14ac:dyDescent="0.15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 x14ac:dyDescent="0.15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 x14ac:dyDescent="0.15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 x14ac:dyDescent="0.15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 x14ac:dyDescent="0.15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 x14ac:dyDescent="0.15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 x14ac:dyDescent="0.15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 x14ac:dyDescent="0.15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 x14ac:dyDescent="0.15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 x14ac:dyDescent="0.15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 x14ac:dyDescent="0.15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 x14ac:dyDescent="0.15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 x14ac:dyDescent="0.15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 x14ac:dyDescent="0.15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 x14ac:dyDescent="0.15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 x14ac:dyDescent="0.15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 x14ac:dyDescent="0.15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 x14ac:dyDescent="0.15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 x14ac:dyDescent="0.15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 x14ac:dyDescent="0.15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 x14ac:dyDescent="0.15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 x14ac:dyDescent="0.15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 x14ac:dyDescent="0.15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 x14ac:dyDescent="0.15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 x14ac:dyDescent="0.15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 x14ac:dyDescent="0.15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 x14ac:dyDescent="0.15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 x14ac:dyDescent="0.15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 x14ac:dyDescent="0.15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 x14ac:dyDescent="0.15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 x14ac:dyDescent="0.15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 x14ac:dyDescent="0.15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 x14ac:dyDescent="0.15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 x14ac:dyDescent="0.15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 x14ac:dyDescent="0.15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 x14ac:dyDescent="0.15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 x14ac:dyDescent="0.15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 x14ac:dyDescent="0.15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 x14ac:dyDescent="0.15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 x14ac:dyDescent="0.15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 x14ac:dyDescent="0.15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 x14ac:dyDescent="0.15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 x14ac:dyDescent="0.15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 x14ac:dyDescent="0.15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 x14ac:dyDescent="0.15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 x14ac:dyDescent="0.15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 x14ac:dyDescent="0.15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 x14ac:dyDescent="0.15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 x14ac:dyDescent="0.15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 x14ac:dyDescent="0.15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 x14ac:dyDescent="0.15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 x14ac:dyDescent="0.15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 x14ac:dyDescent="0.15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 x14ac:dyDescent="0.15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 x14ac:dyDescent="0.15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 x14ac:dyDescent="0.15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 x14ac:dyDescent="0.15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 x14ac:dyDescent="0.15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 x14ac:dyDescent="0.15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 x14ac:dyDescent="0.15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 x14ac:dyDescent="0.15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 x14ac:dyDescent="0.15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 x14ac:dyDescent="0.15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 x14ac:dyDescent="0.15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 x14ac:dyDescent="0.15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 x14ac:dyDescent="0.15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 x14ac:dyDescent="0.15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 x14ac:dyDescent="0.15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 x14ac:dyDescent="0.15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 x14ac:dyDescent="0.15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 x14ac:dyDescent="0.15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 x14ac:dyDescent="0.15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 x14ac:dyDescent="0.15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 x14ac:dyDescent="0.15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 x14ac:dyDescent="0.15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 x14ac:dyDescent="0.15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 x14ac:dyDescent="0.15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 x14ac:dyDescent="0.15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 x14ac:dyDescent="0.15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 x14ac:dyDescent="0.15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 x14ac:dyDescent="0.15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 x14ac:dyDescent="0.15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 x14ac:dyDescent="0.15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 x14ac:dyDescent="0.15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 x14ac:dyDescent="0.15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 x14ac:dyDescent="0.15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 x14ac:dyDescent="0.15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 x14ac:dyDescent="0.15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 x14ac:dyDescent="0.15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 x14ac:dyDescent="0.15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 x14ac:dyDescent="0.15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 x14ac:dyDescent="0.15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 x14ac:dyDescent="0.15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 x14ac:dyDescent="0.15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 x14ac:dyDescent="0.15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 x14ac:dyDescent="0.15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 x14ac:dyDescent="0.15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 x14ac:dyDescent="0.15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 x14ac:dyDescent="0.15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 x14ac:dyDescent="0.15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 x14ac:dyDescent="0.15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 x14ac:dyDescent="0.15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 x14ac:dyDescent="0.15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 x14ac:dyDescent="0.15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 x14ac:dyDescent="0.15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 x14ac:dyDescent="0.15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 x14ac:dyDescent="0.15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 x14ac:dyDescent="0.15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 x14ac:dyDescent="0.15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 x14ac:dyDescent="0.15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 x14ac:dyDescent="0.15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 x14ac:dyDescent="0.15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 x14ac:dyDescent="0.15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 x14ac:dyDescent="0.15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 x14ac:dyDescent="0.15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 x14ac:dyDescent="0.15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 x14ac:dyDescent="0.15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 x14ac:dyDescent="0.15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 x14ac:dyDescent="0.15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 x14ac:dyDescent="0.15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 x14ac:dyDescent="0.15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 x14ac:dyDescent="0.15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 x14ac:dyDescent="0.15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 x14ac:dyDescent="0.15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 x14ac:dyDescent="0.15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 x14ac:dyDescent="0.15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 x14ac:dyDescent="0.15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 x14ac:dyDescent="0.15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 x14ac:dyDescent="0.15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 x14ac:dyDescent="0.15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 x14ac:dyDescent="0.15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 x14ac:dyDescent="0.15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 x14ac:dyDescent="0.15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 x14ac:dyDescent="0.15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 x14ac:dyDescent="0.15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 x14ac:dyDescent="0.15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 x14ac:dyDescent="0.15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 x14ac:dyDescent="0.15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 x14ac:dyDescent="0.15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 x14ac:dyDescent="0.15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 x14ac:dyDescent="0.15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 x14ac:dyDescent="0.15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 x14ac:dyDescent="0.15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 x14ac:dyDescent="0.15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 x14ac:dyDescent="0.15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 x14ac:dyDescent="0.15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 x14ac:dyDescent="0.15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 x14ac:dyDescent="0.15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 x14ac:dyDescent="0.15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 x14ac:dyDescent="0.15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 x14ac:dyDescent="0.15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 x14ac:dyDescent="0.15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 x14ac:dyDescent="0.15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 x14ac:dyDescent="0.15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 x14ac:dyDescent="0.15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 x14ac:dyDescent="0.15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 x14ac:dyDescent="0.15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 x14ac:dyDescent="0.15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 x14ac:dyDescent="0.15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 x14ac:dyDescent="0.15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 x14ac:dyDescent="0.15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 x14ac:dyDescent="0.15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 x14ac:dyDescent="0.15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 x14ac:dyDescent="0.15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 x14ac:dyDescent="0.15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 x14ac:dyDescent="0.15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 x14ac:dyDescent="0.15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 x14ac:dyDescent="0.15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 x14ac:dyDescent="0.15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 x14ac:dyDescent="0.15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 x14ac:dyDescent="0.15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 x14ac:dyDescent="0.15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 x14ac:dyDescent="0.15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 x14ac:dyDescent="0.15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 x14ac:dyDescent="0.15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 x14ac:dyDescent="0.15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 x14ac:dyDescent="0.15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 x14ac:dyDescent="0.15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 x14ac:dyDescent="0.15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 x14ac:dyDescent="0.15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 x14ac:dyDescent="0.15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 x14ac:dyDescent="0.15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 x14ac:dyDescent="0.15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 x14ac:dyDescent="0.15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 x14ac:dyDescent="0.15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 x14ac:dyDescent="0.15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 x14ac:dyDescent="0.15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 x14ac:dyDescent="0.15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 x14ac:dyDescent="0.15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 x14ac:dyDescent="0.15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 x14ac:dyDescent="0.15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 x14ac:dyDescent="0.15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 x14ac:dyDescent="0.15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</sheetData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H47"/>
  <sheetViews>
    <sheetView workbookViewId="0">
      <selection activeCell="D4" sqref="D4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8" x14ac:dyDescent="0.15">
      <c r="A1" t="s">
        <v>20</v>
      </c>
      <c r="D1" t="s">
        <v>124</v>
      </c>
      <c r="F1" t="s">
        <v>6</v>
      </c>
      <c r="H1" t="s">
        <v>49</v>
      </c>
    </row>
    <row r="2" spans="1:8" x14ac:dyDescent="0.15">
      <c r="A2" t="s">
        <v>21</v>
      </c>
      <c r="D2" t="s">
        <v>114</v>
      </c>
      <c r="F2" t="s">
        <v>7</v>
      </c>
      <c r="H2" t="s">
        <v>50</v>
      </c>
    </row>
    <row r="3" spans="1:8" x14ac:dyDescent="0.15">
      <c r="A3" t="s">
        <v>22</v>
      </c>
      <c r="D3" t="s">
        <v>117</v>
      </c>
      <c r="H3" t="s">
        <v>51</v>
      </c>
    </row>
    <row r="4" spans="1:8" x14ac:dyDescent="0.15">
      <c r="A4" t="s">
        <v>23</v>
      </c>
      <c r="H4" t="s">
        <v>52</v>
      </c>
    </row>
    <row r="5" spans="1:8" x14ac:dyDescent="0.15">
      <c r="A5" t="s">
        <v>24</v>
      </c>
      <c r="H5" t="s">
        <v>53</v>
      </c>
    </row>
    <row r="6" spans="1:8" x14ac:dyDescent="0.15">
      <c r="A6" t="s">
        <v>25</v>
      </c>
      <c r="H6" t="s">
        <v>54</v>
      </c>
    </row>
    <row r="7" spans="1:8" ht="18.75" x14ac:dyDescent="0.15">
      <c r="A7" s="2" t="s">
        <v>38</v>
      </c>
      <c r="D7" s="48"/>
      <c r="H7" t="s">
        <v>55</v>
      </c>
    </row>
    <row r="8" spans="1:8" x14ac:dyDescent="0.15">
      <c r="A8" t="s">
        <v>26</v>
      </c>
      <c r="H8" t="s">
        <v>56</v>
      </c>
    </row>
    <row r="9" spans="1:8" x14ac:dyDescent="0.15">
      <c r="A9" t="s">
        <v>27</v>
      </c>
      <c r="H9" t="s">
        <v>57</v>
      </c>
    </row>
    <row r="10" spans="1:8" x14ac:dyDescent="0.15">
      <c r="A10" t="s">
        <v>28</v>
      </c>
      <c r="H10" t="s">
        <v>58</v>
      </c>
    </row>
    <row r="11" spans="1:8" x14ac:dyDescent="0.15">
      <c r="A11" t="s">
        <v>35</v>
      </c>
      <c r="H11" t="s">
        <v>59</v>
      </c>
    </row>
    <row r="12" spans="1:8" x14ac:dyDescent="0.15">
      <c r="A12" t="s">
        <v>36</v>
      </c>
      <c r="H12" t="s">
        <v>60</v>
      </c>
    </row>
    <row r="13" spans="1:8" x14ac:dyDescent="0.15">
      <c r="A13" t="s">
        <v>45</v>
      </c>
      <c r="H13" t="s">
        <v>61</v>
      </c>
    </row>
    <row r="14" spans="1:8" ht="14.25" x14ac:dyDescent="0.15">
      <c r="A14" s="2" t="s">
        <v>37</v>
      </c>
      <c r="H14" t="s">
        <v>62</v>
      </c>
    </row>
    <row r="15" spans="1:8" x14ac:dyDescent="0.15">
      <c r="A15" t="s">
        <v>29</v>
      </c>
      <c r="H15" t="s">
        <v>63</v>
      </c>
    </row>
    <row r="16" spans="1:8" x14ac:dyDescent="0.15">
      <c r="A16" t="s">
        <v>30</v>
      </c>
      <c r="H16" t="s">
        <v>64</v>
      </c>
    </row>
    <row r="17" spans="1:8" x14ac:dyDescent="0.15">
      <c r="A17" t="s">
        <v>31</v>
      </c>
      <c r="H17" t="s">
        <v>65</v>
      </c>
    </row>
    <row r="18" spans="1:8" x14ac:dyDescent="0.15">
      <c r="A18" t="s">
        <v>32</v>
      </c>
      <c r="H18" t="s">
        <v>66</v>
      </c>
    </row>
    <row r="19" spans="1:8" x14ac:dyDescent="0.15">
      <c r="A19" t="s">
        <v>46</v>
      </c>
      <c r="H19" t="s">
        <v>67</v>
      </c>
    </row>
    <row r="20" spans="1:8" x14ac:dyDescent="0.15">
      <c r="A20" t="s">
        <v>33</v>
      </c>
      <c r="H20" t="s">
        <v>68</v>
      </c>
    </row>
    <row r="21" spans="1:8" x14ac:dyDescent="0.15">
      <c r="A21" t="s">
        <v>34</v>
      </c>
      <c r="H21" t="s">
        <v>69</v>
      </c>
    </row>
    <row r="22" spans="1:8" x14ac:dyDescent="0.15">
      <c r="A22" t="s">
        <v>111</v>
      </c>
      <c r="H22" t="s">
        <v>70</v>
      </c>
    </row>
    <row r="23" spans="1:8" x14ac:dyDescent="0.15">
      <c r="A23" t="s">
        <v>112</v>
      </c>
      <c r="H23" t="s">
        <v>71</v>
      </c>
    </row>
    <row r="24" spans="1:8" x14ac:dyDescent="0.15">
      <c r="H24" t="s">
        <v>72</v>
      </c>
    </row>
    <row r="25" spans="1:8" x14ac:dyDescent="0.15">
      <c r="H25" t="s">
        <v>73</v>
      </c>
    </row>
    <row r="26" spans="1:8" x14ac:dyDescent="0.15">
      <c r="H26" t="s">
        <v>74</v>
      </c>
    </row>
    <row r="27" spans="1:8" x14ac:dyDescent="0.15">
      <c r="H27" t="s">
        <v>75</v>
      </c>
    </row>
    <row r="28" spans="1:8" x14ac:dyDescent="0.15">
      <c r="H28" t="s">
        <v>76</v>
      </c>
    </row>
    <row r="29" spans="1:8" x14ac:dyDescent="0.15">
      <c r="H29" t="s">
        <v>77</v>
      </c>
    </row>
    <row r="30" spans="1:8" x14ac:dyDescent="0.15">
      <c r="H30" t="s">
        <v>78</v>
      </c>
    </row>
    <row r="31" spans="1:8" x14ac:dyDescent="0.15">
      <c r="H31" t="s">
        <v>79</v>
      </c>
    </row>
    <row r="32" spans="1:8" x14ac:dyDescent="0.15">
      <c r="H32" t="s">
        <v>80</v>
      </c>
    </row>
    <row r="33" spans="8:8" x14ac:dyDescent="0.15">
      <c r="H33" t="s">
        <v>81</v>
      </c>
    </row>
    <row r="34" spans="8:8" x14ac:dyDescent="0.15">
      <c r="H34" t="s">
        <v>82</v>
      </c>
    </row>
    <row r="35" spans="8:8" x14ac:dyDescent="0.15">
      <c r="H35" t="s">
        <v>83</v>
      </c>
    </row>
    <row r="36" spans="8:8" x14ac:dyDescent="0.15">
      <c r="H36" t="s">
        <v>84</v>
      </c>
    </row>
    <row r="37" spans="8:8" x14ac:dyDescent="0.15">
      <c r="H37" t="s">
        <v>85</v>
      </c>
    </row>
    <row r="38" spans="8:8" x14ac:dyDescent="0.15">
      <c r="H38" t="s">
        <v>86</v>
      </c>
    </row>
    <row r="39" spans="8:8" x14ac:dyDescent="0.15">
      <c r="H39" t="s">
        <v>87</v>
      </c>
    </row>
    <row r="40" spans="8:8" x14ac:dyDescent="0.15">
      <c r="H40" t="s">
        <v>88</v>
      </c>
    </row>
    <row r="41" spans="8:8" x14ac:dyDescent="0.15">
      <c r="H41" t="s">
        <v>89</v>
      </c>
    </row>
    <row r="42" spans="8:8" x14ac:dyDescent="0.15">
      <c r="H42" t="s">
        <v>90</v>
      </c>
    </row>
    <row r="43" spans="8:8" x14ac:dyDescent="0.15">
      <c r="H43" t="s">
        <v>91</v>
      </c>
    </row>
    <row r="44" spans="8:8" x14ac:dyDescent="0.15">
      <c r="H44" t="s">
        <v>92</v>
      </c>
    </row>
    <row r="45" spans="8:8" x14ac:dyDescent="0.15">
      <c r="H45" t="s">
        <v>93</v>
      </c>
    </row>
    <row r="46" spans="8:8" x14ac:dyDescent="0.15">
      <c r="H46" t="s">
        <v>94</v>
      </c>
    </row>
    <row r="47" spans="8:8" x14ac:dyDescent="0.15">
      <c r="H47" t="s">
        <v>95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記入用【別紙２】</vt:lpstr>
      <vt:lpstr>集計用【別紙１】</vt:lpstr>
      <vt:lpstr>プルダウンリスト</vt:lpstr>
      <vt:lpstr>記入用【別紙２】!Print_Area</vt:lpstr>
      <vt:lpstr>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岩本 博(iwamoto-hiroshi)</cp:lastModifiedBy>
  <cp:lastPrinted>2016-05-12T05:46:35Z</cp:lastPrinted>
  <dcterms:created xsi:type="dcterms:W3CDTF">2016-04-19T04:38:14Z</dcterms:created>
  <dcterms:modified xsi:type="dcterms:W3CDTF">2024-01-16T05:06:27Z</dcterms:modified>
</cp:coreProperties>
</file>